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ernoni\Google Drive\HAL2017\COMUNE TORINO\OMLT INTERNA\RFL\"/>
    </mc:Choice>
  </mc:AlternateContent>
  <bookViews>
    <workbookView xWindow="-105" yWindow="-105" windowWidth="23250" windowHeight="12570" tabRatio="742"/>
  </bookViews>
  <sheets>
    <sheet name="INDICE" sheetId="23" r:id="rId1"/>
    <sheet name="LEGGIMI" sheetId="24" r:id="rId2"/>
    <sheet name="GLOSSARIO" sheetId="26" r:id="rId3"/>
    <sheet name="Tavola 1" sheetId="21" r:id="rId4"/>
    <sheet name="Tavola 2" sheetId="2" r:id="rId5"/>
    <sheet name="Tavola 3" sheetId="22" r:id="rId6"/>
    <sheet name="Tavola 4" sheetId="4" r:id="rId7"/>
    <sheet name="Tavola 5" sheetId="27" r:id="rId8"/>
    <sheet name="Tavola 6" sheetId="28" r:id="rId9"/>
    <sheet name="Tavola 7" sheetId="35" r:id="rId10"/>
    <sheet name="Tavola 8" sheetId="5" r:id="rId11"/>
    <sheet name="Tavola 9" sheetId="39" r:id="rId12"/>
    <sheet name="Tavola 10" sheetId="31" r:id="rId13"/>
    <sheet name="Tavola 11" sheetId="29" r:id="rId14"/>
    <sheet name="Tavola 12" sheetId="8" r:id="rId15"/>
    <sheet name="Tavola 13" sheetId="17" r:id="rId16"/>
    <sheet name="Tavola 14" sheetId="18" r:id="rId17"/>
    <sheet name="Tavola 15" sheetId="10" r:id="rId18"/>
    <sheet name="Tavola 16" sheetId="12" r:id="rId1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35" l="1"/>
  <c r="D12" i="35"/>
  <c r="E12" i="35"/>
  <c r="F12" i="35"/>
  <c r="G12" i="35"/>
  <c r="H12" i="35"/>
  <c r="I12" i="35"/>
  <c r="J12" i="35"/>
  <c r="K12" i="35"/>
  <c r="L12" i="35"/>
  <c r="M12" i="35"/>
  <c r="N12" i="35"/>
  <c r="O12" i="35"/>
  <c r="P12" i="35"/>
  <c r="Q12" i="35"/>
  <c r="C13" i="35"/>
  <c r="D13" i="35"/>
  <c r="E13" i="35"/>
  <c r="F13" i="35"/>
  <c r="G13" i="35"/>
  <c r="H13" i="35"/>
  <c r="I13" i="35"/>
  <c r="J13" i="35"/>
  <c r="K13" i="35"/>
  <c r="L13" i="35"/>
  <c r="M13" i="35"/>
  <c r="N13" i="35"/>
  <c r="O13" i="35"/>
  <c r="P13" i="35"/>
  <c r="Q13" i="35"/>
  <c r="C14" i="35"/>
  <c r="D14" i="35"/>
  <c r="E14" i="35"/>
  <c r="F14" i="35"/>
  <c r="G14" i="35"/>
  <c r="H14" i="35"/>
  <c r="I14" i="35"/>
  <c r="J14" i="35"/>
  <c r="K14" i="35"/>
  <c r="L14" i="35"/>
  <c r="M14" i="35"/>
  <c r="N14" i="35"/>
  <c r="O14" i="35"/>
  <c r="P14" i="35"/>
  <c r="Q14" i="35"/>
  <c r="C15" i="35"/>
  <c r="D15" i="35"/>
  <c r="E15" i="35"/>
  <c r="F15" i="35"/>
  <c r="G15" i="35"/>
  <c r="H15" i="35"/>
  <c r="I15" i="35"/>
  <c r="J15" i="35"/>
  <c r="K15" i="35"/>
  <c r="L15" i="35"/>
  <c r="M15" i="35"/>
  <c r="N15" i="35"/>
  <c r="O15" i="35"/>
  <c r="P15" i="35"/>
  <c r="Q15" i="35"/>
  <c r="C16" i="35"/>
  <c r="D16" i="35"/>
  <c r="E16" i="35"/>
  <c r="F16" i="35"/>
  <c r="G16" i="35"/>
  <c r="H16" i="35"/>
  <c r="I16" i="35"/>
  <c r="J16" i="35"/>
  <c r="K16" i="35"/>
  <c r="L16" i="35"/>
  <c r="M16" i="35"/>
  <c r="N16" i="35"/>
  <c r="O16" i="35"/>
  <c r="P16" i="35"/>
  <c r="Q16" i="35"/>
  <c r="C17" i="35"/>
  <c r="D17" i="35"/>
  <c r="E17" i="35"/>
  <c r="F17" i="35"/>
  <c r="G17" i="35"/>
  <c r="H17" i="35"/>
  <c r="I17" i="35"/>
  <c r="J17" i="35"/>
  <c r="K17" i="35"/>
  <c r="L17" i="35"/>
  <c r="M17" i="35"/>
  <c r="N17" i="35"/>
  <c r="O17" i="35"/>
  <c r="P17" i="35"/>
  <c r="Q17" i="35"/>
  <c r="C18" i="35"/>
  <c r="D18" i="35"/>
  <c r="E18" i="35"/>
  <c r="F18" i="35"/>
  <c r="G18" i="35"/>
  <c r="H18" i="35"/>
  <c r="I18" i="35"/>
  <c r="J18" i="35"/>
  <c r="K18" i="35"/>
  <c r="L18" i="35"/>
  <c r="M18" i="35"/>
  <c r="N18" i="35"/>
  <c r="O18" i="35"/>
  <c r="P18" i="35"/>
  <c r="Q18" i="35"/>
  <c r="C19" i="35"/>
  <c r="D19" i="35"/>
  <c r="E19" i="35"/>
  <c r="F19" i="35"/>
  <c r="G19" i="35"/>
  <c r="H19" i="35"/>
  <c r="I19" i="35"/>
  <c r="J19" i="35"/>
  <c r="K19" i="35"/>
  <c r="L19" i="35"/>
  <c r="M19" i="35"/>
  <c r="N19" i="35"/>
  <c r="O19" i="35"/>
  <c r="P19" i="35"/>
  <c r="Q19" i="35"/>
  <c r="C20" i="35"/>
  <c r="D20" i="35"/>
  <c r="E20" i="35"/>
  <c r="F20" i="35"/>
  <c r="G20" i="35"/>
  <c r="H20" i="35"/>
  <c r="I20" i="35"/>
  <c r="J20" i="35"/>
  <c r="K20" i="35"/>
  <c r="L20" i="35"/>
  <c r="M20" i="35"/>
  <c r="N20" i="35"/>
  <c r="O20" i="35"/>
  <c r="P20" i="35"/>
  <c r="Q20" i="35"/>
  <c r="C21" i="35"/>
  <c r="D21" i="35"/>
  <c r="E21" i="35"/>
  <c r="F21" i="35"/>
  <c r="G21" i="35"/>
  <c r="H21" i="35"/>
  <c r="I21" i="35"/>
  <c r="J21" i="35"/>
  <c r="K21" i="35"/>
  <c r="L21" i="35"/>
  <c r="M21" i="35"/>
  <c r="N21" i="35"/>
  <c r="O21" i="35"/>
  <c r="P21" i="35"/>
  <c r="Q21" i="35"/>
  <c r="C22" i="35"/>
  <c r="D22" i="35"/>
  <c r="E22" i="35"/>
  <c r="F22" i="35"/>
  <c r="G22" i="35"/>
  <c r="H22" i="35"/>
  <c r="I22" i="35"/>
  <c r="J22" i="35"/>
  <c r="K22" i="35"/>
  <c r="L22" i="35"/>
  <c r="M22" i="35"/>
  <c r="N22" i="35"/>
  <c r="O22" i="35"/>
  <c r="P22" i="35"/>
  <c r="Q22" i="35"/>
  <c r="C23" i="35"/>
  <c r="D23" i="35"/>
  <c r="E23" i="35"/>
  <c r="F23" i="35"/>
  <c r="G23" i="35"/>
  <c r="H23" i="35"/>
  <c r="I23" i="35"/>
  <c r="J23" i="35"/>
  <c r="K23" i="35"/>
  <c r="L23" i="35"/>
  <c r="M23" i="35"/>
  <c r="N23" i="35"/>
  <c r="O23" i="35"/>
  <c r="P23" i="35"/>
  <c r="Q23" i="35"/>
  <c r="C24" i="35"/>
  <c r="D24" i="35"/>
  <c r="E24" i="35"/>
  <c r="F24" i="35"/>
  <c r="G24" i="35"/>
  <c r="H24" i="35"/>
  <c r="I24" i="35"/>
  <c r="J24" i="35"/>
  <c r="K24" i="35"/>
  <c r="L24" i="35"/>
  <c r="M24" i="35"/>
  <c r="N24" i="35"/>
  <c r="O24" i="35"/>
  <c r="P24" i="35"/>
  <c r="Q24" i="35"/>
  <c r="C25" i="35"/>
  <c r="D25" i="35"/>
  <c r="E25" i="35"/>
  <c r="F25" i="35"/>
  <c r="G25" i="35"/>
  <c r="H25" i="35"/>
  <c r="I25" i="35"/>
  <c r="J25" i="35"/>
  <c r="K25" i="35"/>
  <c r="L25" i="35"/>
  <c r="M25" i="35"/>
  <c r="N25" i="35"/>
  <c r="O25" i="35"/>
  <c r="P25" i="35"/>
  <c r="Q25" i="35"/>
  <c r="C26" i="35"/>
  <c r="D26" i="35"/>
  <c r="E26" i="35"/>
  <c r="F26" i="35"/>
  <c r="G26" i="35"/>
  <c r="H26" i="35"/>
  <c r="I26" i="35"/>
  <c r="J26" i="35"/>
  <c r="K26" i="35"/>
  <c r="L26" i="35"/>
  <c r="M26" i="35"/>
  <c r="N26" i="35"/>
  <c r="O26" i="35"/>
  <c r="P26" i="35"/>
  <c r="Q26" i="35"/>
  <c r="C27" i="35"/>
  <c r="D27" i="35"/>
  <c r="E27" i="35"/>
  <c r="F27" i="35"/>
  <c r="G27" i="35"/>
  <c r="H27" i="35"/>
  <c r="I27" i="35"/>
  <c r="J27" i="35"/>
  <c r="K27" i="35"/>
  <c r="L27" i="35"/>
  <c r="M27" i="35"/>
  <c r="N27" i="35"/>
  <c r="O27" i="35"/>
  <c r="P27" i="35"/>
  <c r="Q27" i="35"/>
  <c r="C28" i="35"/>
  <c r="D28" i="35"/>
  <c r="E28" i="35"/>
  <c r="F28" i="35"/>
  <c r="G28" i="35"/>
  <c r="H28" i="35"/>
  <c r="I28" i="35"/>
  <c r="J28" i="35"/>
  <c r="K28" i="35"/>
  <c r="L28" i="35"/>
  <c r="M28" i="35"/>
  <c r="N28" i="35"/>
  <c r="O28" i="35"/>
  <c r="P28" i="35"/>
  <c r="Q28" i="35"/>
  <c r="C29" i="35"/>
  <c r="D29" i="35"/>
  <c r="E29" i="35"/>
  <c r="F29" i="35"/>
  <c r="G29" i="35"/>
  <c r="H29" i="35"/>
  <c r="I29" i="35"/>
  <c r="J29" i="35"/>
  <c r="K29" i="35"/>
  <c r="L29" i="35"/>
  <c r="M29" i="35"/>
  <c r="N29" i="35"/>
  <c r="O29" i="35"/>
  <c r="P29" i="35"/>
  <c r="Q29" i="35"/>
  <c r="C30" i="35"/>
  <c r="D30" i="35"/>
  <c r="E30" i="35"/>
  <c r="F30" i="35"/>
  <c r="G30" i="35"/>
  <c r="H30" i="35"/>
  <c r="I30" i="35"/>
  <c r="J30" i="35"/>
  <c r="K30" i="35"/>
  <c r="L30" i="35"/>
  <c r="M30" i="35"/>
  <c r="N30" i="35"/>
  <c r="O30" i="35"/>
  <c r="P30" i="35"/>
  <c r="Q30" i="35"/>
</calcChain>
</file>

<file path=xl/sharedStrings.xml><?xml version="1.0" encoding="utf-8"?>
<sst xmlns="http://schemas.openxmlformats.org/spreadsheetml/2006/main" count="916" uniqueCount="129">
  <si>
    <t>Italia</t>
  </si>
  <si>
    <t>Piemonte</t>
  </si>
  <si>
    <t>Nord</t>
  </si>
  <si>
    <t>Centro</t>
  </si>
  <si>
    <t>Mezzogiorno</t>
  </si>
  <si>
    <t>Area territoriale</t>
  </si>
  <si>
    <t>Totale</t>
  </si>
  <si>
    <t>Donne</t>
  </si>
  <si>
    <t>Uomini</t>
  </si>
  <si>
    <t>Territorio</t>
  </si>
  <si>
    <t>Ateco 2007</t>
  </si>
  <si>
    <t>2018</t>
  </si>
  <si>
    <t>2019</t>
  </si>
  <si>
    <t>2020</t>
  </si>
  <si>
    <t>2021</t>
  </si>
  <si>
    <t>2022</t>
  </si>
  <si>
    <t>TOTALE</t>
  </si>
  <si>
    <t>A</t>
  </si>
  <si>
    <t>F</t>
  </si>
  <si>
    <t>B-E</t>
  </si>
  <si>
    <t>G-I</t>
  </si>
  <si>
    <t>J-U</t>
  </si>
  <si>
    <t xml:space="preserve">Dipendenti </t>
  </si>
  <si>
    <t>Independenti</t>
  </si>
  <si>
    <t>Tavola 1</t>
  </si>
  <si>
    <t>Tavola 2</t>
  </si>
  <si>
    <t>Tavola 3</t>
  </si>
  <si>
    <t>Tavola 4</t>
  </si>
  <si>
    <t>Tavola 5</t>
  </si>
  <si>
    <t>Tavola 6</t>
  </si>
  <si>
    <t>Tavola 7</t>
  </si>
  <si>
    <t>Tavola 8</t>
  </si>
  <si>
    <t>Tavola 9</t>
  </si>
  <si>
    <t>Tavola 10</t>
  </si>
  <si>
    <t>Popolazione 15-64 anni per genere</t>
  </si>
  <si>
    <t>I dati sono disponibili dall'anno 2018 con aggiornamento annuale</t>
  </si>
  <si>
    <t>Tavola 1 - Popolazione 15+ anni per genere</t>
  </si>
  <si>
    <t>Provincia Torino</t>
  </si>
  <si>
    <t>Provincia Genova</t>
  </si>
  <si>
    <t>Provincia Milano</t>
  </si>
  <si>
    <t>Provincia Venezia</t>
  </si>
  <si>
    <t>Provincia Bologna</t>
  </si>
  <si>
    <t>Provincia Firenze</t>
  </si>
  <si>
    <t>Provincia Roma</t>
  </si>
  <si>
    <t>Provincia Napoli</t>
  </si>
  <si>
    <t>Provincia Bari</t>
  </si>
  <si>
    <t>Provincia Palermo</t>
  </si>
  <si>
    <t>Provinicia Messina</t>
  </si>
  <si>
    <t>Provincia Reggio di Calabria</t>
  </si>
  <si>
    <t>Provincia Catania</t>
  </si>
  <si>
    <t>Provincia Cagliari</t>
  </si>
  <si>
    <t>Fonte: elaborazione Ires Piemonte su dati RFL ISTAT (nuova rilevazione 2021)</t>
  </si>
  <si>
    <t>POPOLAZIONE 15-64 ANNI (migliaia)</t>
  </si>
  <si>
    <t>POPOLAZIONE 15+ ANNI (migliaia)</t>
  </si>
  <si>
    <t>Popolazione 15+ anni per genere</t>
  </si>
  <si>
    <t>POPOLAZIONE 15-74 ANNI (migliaia)</t>
  </si>
  <si>
    <t>Popolazione 15-74 anni per genere</t>
  </si>
  <si>
    <t>Tavola  3 - Popolazione 15-74 anni per genere</t>
  </si>
  <si>
    <t>OCCUPATI 15+ ANNI (migliaia)</t>
  </si>
  <si>
    <t>Tavola 11</t>
  </si>
  <si>
    <t>Tavola 12</t>
  </si>
  <si>
    <t>Tavola 13</t>
  </si>
  <si>
    <t>Tavola 14</t>
  </si>
  <si>
    <t>Tavola 15</t>
  </si>
  <si>
    <t>DISOCCUPATI 15-74 ANNI (migliaia)</t>
  </si>
  <si>
    <t>TASSO DISOCCUPAZIONE 15-74 ANNI (%)</t>
  </si>
  <si>
    <t>DISOCCUPATI 15-64 ANNI (migliaia)</t>
  </si>
  <si>
    <t>TASSO DISOCCUPAZIONE 15-64 ANNI (%)</t>
  </si>
  <si>
    <t>Tavola 16</t>
  </si>
  <si>
    <t>INATTIVI 15+ ANNI (migliaia)</t>
  </si>
  <si>
    <t>INATTIVI 15-64 ANNI (migliaia)</t>
  </si>
  <si>
    <t>INATTIVI 15-74 ANNI (migliaia)</t>
  </si>
  <si>
    <t>TASSO INATTIVITA' 15+ ANNI (%)</t>
  </si>
  <si>
    <t>TASSO INATTIVITA' 15-74 ANNI (%)</t>
  </si>
  <si>
    <t>TASSO INATTIVITA' 15-64 ANNI (%)</t>
  </si>
  <si>
    <t>Occupati  15+ anni per posizione lavorativa</t>
  </si>
  <si>
    <t>Tavola 10 - Forze lavoro 15-64 anni per genere</t>
  </si>
  <si>
    <t>Tavola 11 - Forze lavoro 15-74 anni per genere</t>
  </si>
  <si>
    <t>Tavola 16 - Occupati  15+ anni per posizione lavorativa</t>
  </si>
  <si>
    <t>Stime ISTAT</t>
  </si>
  <si>
    <t>Stime IRES Piemonte</t>
  </si>
  <si>
    <t>LEGGIMI</t>
  </si>
  <si>
    <t>GLOSSARIO</t>
  </si>
  <si>
    <t>INDICE DELLE TAVOLE</t>
  </si>
  <si>
    <t>Occupati 15+ anni e tasso di occupazione 15+ anni per genere</t>
  </si>
  <si>
    <t>Occupati 15-64 anni e tasso di occupazione 15-64 anni per genere</t>
  </si>
  <si>
    <t>Occupati 15-74 anni e tasso di occupazione 15-74 anni per genere</t>
  </si>
  <si>
    <t>Disoccupati 15-64 anni e tasso di disoccupazione 15-64 anni per genere</t>
  </si>
  <si>
    <t>Disoccupati 15-74 anni e tasso di disoccupazione 15-74 anni per genere</t>
  </si>
  <si>
    <t>Inattivi 15+ anni e tasso di inattività 15+ anni</t>
  </si>
  <si>
    <t>Inattivi 15-64 anni e tasso di inattività 15-64 anni</t>
  </si>
  <si>
    <t>Nota: La popolazione è stata stimata da IRES Piemonte utilizzando dati ISTAT</t>
  </si>
  <si>
    <t>Nota: Il numero di occupati è stato stimato da IRES Piemonte utilizzando dati ISTAT</t>
  </si>
  <si>
    <t>Nota: Il numero di disoccupati è stato stimato da IRES Piemonte utilizzando dati ISTAT</t>
  </si>
  <si>
    <t>Nota: Il numero di forze lavoro è stato stimato da IRES Piemonte utilizzando dati ISTAT</t>
  </si>
  <si>
    <t>Tavola 2 - Popolazione 15-64 anni per genere</t>
  </si>
  <si>
    <t>Tavola  4 - Occupati 15+ anni e tasso di occupazione 15+ anni per genere</t>
  </si>
  <si>
    <t>TASSO DI OCCUPAZIONE 15+ ANNI (%)</t>
  </si>
  <si>
    <t>Tavola  4 - Occupati 15-64 anni e tasso di occupazione 15-64 anni per genere</t>
  </si>
  <si>
    <t>OCCUPATI 15-64 ANNI (migliaia)</t>
  </si>
  <si>
    <t>TASSO DI OCCUPAZIONE 15-64 ANNI (%)</t>
  </si>
  <si>
    <t>OCCUPATI 15-74 ANNI (migliaia)</t>
  </si>
  <si>
    <t>Tavola  6 - Occupati 15-74 anni e tasso di occupazione 15-74 anni per genere</t>
  </si>
  <si>
    <t>TASSO DI OCCUPAZIONE 15-74 ANNI (%)</t>
  </si>
  <si>
    <t>Tavola 7 - Disccupati 15-64 anni e tasso di disoccupazione 15-64 anni per genere</t>
  </si>
  <si>
    <t>Tavola 8 - Disccupati 15-74 anni e tasso di disoccupazione 15-74 anni per genere</t>
  </si>
  <si>
    <t>Tavola 9 - Forze di lavoro 15+ anni per genere</t>
  </si>
  <si>
    <t>FORZE DI LAVORO 15+ ANNI (migliaia)</t>
  </si>
  <si>
    <t>FORZE DI LAVORO 15-64 ANNI (migliaia)</t>
  </si>
  <si>
    <t>FORZE DI LAVORO 15-74 ANNI (migliaia)</t>
  </si>
  <si>
    <t>Forze di lavoro 15+ anni per genere</t>
  </si>
  <si>
    <t>Forze di lavoro 15-64 anni per genere</t>
  </si>
  <si>
    <t>Forze di lavoro 15-74 anni per genere</t>
  </si>
  <si>
    <t>Tavola 12 - Inattivi 15+ anni e tasso di inattività 15+ anni per genere</t>
  </si>
  <si>
    <t>Tavola 13 - Inattivi 15-64 anni e tasso di inattività 15-64 anni per genere</t>
  </si>
  <si>
    <t>Tavola 14 - Inattivi 15-74 anni e tasso di inattività 15-74 anni per genere</t>
  </si>
  <si>
    <t>Tavola 15 - Occupati  15+ anni per settore di attività economica</t>
  </si>
  <si>
    <t>Inattivi 15-74 anni e tasso di inattività 15-74 anni</t>
  </si>
  <si>
    <t>Occupati  15+ anni per settore di attività economica</t>
  </si>
  <si>
    <t>Agricoltura, silvicoltura e pesca</t>
  </si>
  <si>
    <t>Industria</t>
  </si>
  <si>
    <t>Costruzioni</t>
  </si>
  <si>
    <t>Commercio, alberghi e ristoranti</t>
  </si>
  <si>
    <t>Altre attività di servizi</t>
  </si>
  <si>
    <t>Provincia Messina</t>
  </si>
  <si>
    <r>
      <rPr>
        <b/>
        <sz val="11"/>
        <rFont val="Arial Narrow"/>
        <family val="2"/>
      </rPr>
      <t>Forze di lavoro</t>
    </r>
    <r>
      <rPr>
        <sz val="11"/>
        <rFont val="Arial Narrow"/>
        <family val="2"/>
      </rPr>
      <t xml:space="preserve">: comprendono gli occupati e le persone in cerca di occupazione.
</t>
    </r>
    <r>
      <rPr>
        <b/>
        <sz val="11"/>
        <rFont val="Arial Narrow"/>
        <family val="2"/>
      </rPr>
      <t>Occupati:</t>
    </r>
    <r>
      <rPr>
        <sz val="11"/>
        <rFont val="Arial Narrow"/>
        <family val="2"/>
      </rPr>
      <t xml:space="preserve"> comprendono le persone di 15 anni e più che nella settimana di riferimento:
− hanno svolto almeno un’ora di lavoro in una qualsiasi attività che preveda un corrispettivo monetario o in natura;
− hanno svolto almeno un’ora di lavoro non retribuito nella ditta di un familiare nella quale collaborano abitualmente;
− sono assenti dal lavoro (ad esempio, per ferie o malattia). I dipendenti assenti dal lavoro sono considerati occupati se l’assenza non supera tre mesi. Gli indipendenti assenti dal lavoro, ad eccezione dei coadiuvanti familiari, sono considerati occupati se, durante il periodo di assenza, mantengono l’attività. I coadiuvanti familiari sono considerati occupati se l’assenza non supera tre mesi.
</t>
    </r>
    <r>
      <rPr>
        <b/>
        <sz val="11"/>
        <rFont val="Arial Narrow"/>
        <family val="2"/>
      </rPr>
      <t>Persone in cerca di occupazione:</t>
    </r>
    <r>
      <rPr>
        <sz val="11"/>
        <rFont val="Arial Narrow"/>
        <family val="2"/>
      </rPr>
      <t xml:space="preserve"> comprendono le persone non occupate tra 15 e 74 anni che:
− hanno effettuato almeno un’azione attiva di ricerca di lavoro nei trenta giorni che precedono l’intervista e sono disponibili a lavorare (o ad avviare un’attività autonoma) entro le due settimane successive all’intervista;
− oppure, inizieranno un lavoro entro tre mesi dalla data dell’intervista e sono disponibili a lavorare (o ad avviare un’attività autonoma) entro le due settimane successive all’intervista, qualora fosse possibile anticipare l’inizio del lavoro.
</t>
    </r>
    <r>
      <rPr>
        <b/>
        <sz val="11"/>
        <rFont val="Arial Narrow"/>
        <family val="2"/>
      </rPr>
      <t>Inattivi:</t>
    </r>
    <r>
      <rPr>
        <sz val="11"/>
        <rFont val="Arial Narrow"/>
        <family val="2"/>
      </rPr>
      <t xml:space="preserve"> comprendono le persone che non fanno parte delle forze di lavoro, ovvero quelle non classificate come occupate o in cerca di occupazione.
</t>
    </r>
    <r>
      <rPr>
        <b/>
        <sz val="11"/>
        <rFont val="Arial Narrow"/>
        <family val="2"/>
      </rPr>
      <t>Tasso di attività:</t>
    </r>
    <r>
      <rPr>
        <sz val="11"/>
        <rFont val="Arial Narrow"/>
        <family val="2"/>
      </rPr>
      <t xml:space="preserve"> rapporto tra le persone appartenenti alle forze di lavoro e la corrispondente popolazione di riferimento.
</t>
    </r>
    <r>
      <rPr>
        <b/>
        <sz val="11"/>
        <rFont val="Arial Narrow"/>
        <family val="2"/>
      </rPr>
      <t>Tasso di inattività:</t>
    </r>
    <r>
      <rPr>
        <sz val="11"/>
        <rFont val="Arial Narrow"/>
        <family val="2"/>
      </rPr>
      <t xml:space="preserve"> rapporto tra le persone non appartenenti alle forze di lavoro e la corrispondente popolazione di riferimento. La somma del tasso di inattività e del tasso di attività è pari al 100 per cento.
</t>
    </r>
    <r>
      <rPr>
        <b/>
        <sz val="11"/>
        <rFont val="Arial Narrow"/>
        <family val="2"/>
      </rPr>
      <t>Tasso di occupazione:</t>
    </r>
    <r>
      <rPr>
        <sz val="11"/>
        <rFont val="Arial Narrow"/>
        <family val="2"/>
      </rPr>
      <t xml:space="preserve"> rapporto tra gli occupati e la corrispondente popolazione di riferimento.
</t>
    </r>
    <r>
      <rPr>
        <b/>
        <sz val="11"/>
        <rFont val="Arial Narrow"/>
        <family val="2"/>
      </rPr>
      <t>Tasso di disoccupazione:</t>
    </r>
    <r>
      <rPr>
        <sz val="11"/>
        <rFont val="Arial Narrow"/>
        <family val="2"/>
      </rPr>
      <t xml:space="preserve"> rapporto tra le persone in cerca di occupazione e le corrispondenti forze di lavoro.
</t>
    </r>
    <r>
      <rPr>
        <b/>
        <sz val="11"/>
        <rFont val="Arial Narrow"/>
        <family val="2"/>
      </rPr>
      <t>Tasso di disoccupazione di lunga durata:</t>
    </r>
    <r>
      <rPr>
        <sz val="11"/>
        <rFont val="Arial Narrow"/>
        <family val="2"/>
      </rPr>
      <t xml:space="preserve"> rapporto tra le persone in cerca di occupazione da dodici mesi e oltre e le forze di lavoro.</t>
    </r>
  </si>
  <si>
    <r>
      <t xml:space="preserve">La </t>
    </r>
    <r>
      <rPr>
        <b/>
        <sz val="11"/>
        <rFont val="Arial Narrow"/>
        <family val="2"/>
      </rPr>
      <t>Rilevazione sulle Forze di Lavoro</t>
    </r>
    <r>
      <rPr>
        <sz val="11"/>
        <rFont val="Arial Narrow"/>
        <family val="2"/>
      </rPr>
      <t xml:space="preserve"> (RFL) è una </t>
    </r>
    <r>
      <rPr>
        <b/>
        <sz val="11"/>
        <rFont val="Arial Narrow"/>
        <family val="2"/>
      </rPr>
      <t>indagine campionaria</t>
    </r>
    <r>
      <rPr>
        <sz val="11"/>
        <rFont val="Arial Narrow"/>
        <family val="2"/>
      </rPr>
      <t xml:space="preserve"> condotta mediante interviste alle famiglie, il cui obiettivo principale è la </t>
    </r>
    <r>
      <rPr>
        <b/>
        <sz val="11"/>
        <rFont val="Arial Narrow"/>
        <family val="2"/>
      </rPr>
      <t>stima degli aggregati che compongono l’offerta di lavoro</t>
    </r>
    <r>
      <rPr>
        <sz val="11"/>
        <rFont val="Arial Narrow"/>
        <family val="2"/>
      </rPr>
      <t xml:space="preserve">. Dalla RFL derivano infatti le stime ufficiali a livello internazionale degli </t>
    </r>
    <r>
      <rPr>
        <b/>
        <sz val="11"/>
        <rFont val="Arial Narrow"/>
        <family val="2"/>
      </rPr>
      <t>occupati</t>
    </r>
    <r>
      <rPr>
        <sz val="11"/>
        <rFont val="Arial Narrow"/>
        <family val="2"/>
      </rPr>
      <t xml:space="preserve">, delle </t>
    </r>
    <r>
      <rPr>
        <b/>
        <sz val="11"/>
        <rFont val="Arial Narrow"/>
        <family val="2"/>
      </rPr>
      <t>persone in cerca di occupazione</t>
    </r>
    <r>
      <rPr>
        <sz val="11"/>
        <rFont val="Arial Narrow"/>
        <family val="2"/>
      </rPr>
      <t xml:space="preserve"> (talvolta definite in maniera divulgativa “disoccupati”), nonché delle </t>
    </r>
    <r>
      <rPr>
        <b/>
        <sz val="11"/>
        <rFont val="Arial Narrow"/>
        <family val="2"/>
      </rPr>
      <t>componenti inattive della popolazione</t>
    </r>
    <r>
      <rPr>
        <sz val="11"/>
        <rFont val="Arial Narrow"/>
        <family val="2"/>
      </rPr>
      <t xml:space="preserve">, con particolare riferimento a quelle in età da lavoro.  I dati relativi a questi aggregati principali sono articolati secondo le principali </t>
    </r>
    <r>
      <rPr>
        <b/>
        <sz val="11"/>
        <rFont val="Arial Narrow"/>
        <family val="2"/>
      </rPr>
      <t>variabili socio-anagrafiche</t>
    </r>
    <r>
      <rPr>
        <sz val="11"/>
        <rFont val="Arial Narrow"/>
        <family val="2"/>
      </rPr>
      <t xml:space="preserve"> e includono informazioni specifiche sulla </t>
    </r>
    <r>
      <rPr>
        <b/>
        <sz val="11"/>
        <rFont val="Arial Narrow"/>
        <family val="2"/>
      </rPr>
      <t>condizione occupazionale</t>
    </r>
    <r>
      <rPr>
        <sz val="11"/>
        <rFont val="Arial Narrow"/>
        <family val="2"/>
      </rPr>
      <t xml:space="preserve"> e le sue motivazioni, sulla </t>
    </r>
    <r>
      <rPr>
        <b/>
        <sz val="11"/>
        <rFont val="Arial Narrow"/>
        <family val="2"/>
      </rPr>
      <t>tipologia di occupazione</t>
    </r>
    <r>
      <rPr>
        <sz val="11"/>
        <rFont val="Arial Narrow"/>
        <family val="2"/>
      </rPr>
      <t xml:space="preserve"> (ad esempio, dipendente e indipendente) </t>
    </r>
    <r>
      <rPr>
        <b/>
        <sz val="11"/>
        <rFont val="Arial Narrow"/>
        <family val="2"/>
      </rPr>
      <t>e di impiego</t>
    </r>
    <r>
      <rPr>
        <sz val="11"/>
        <rFont val="Arial Narrow"/>
        <family val="2"/>
      </rPr>
      <t xml:space="preserve"> (ad esempio, permanente o a termine), sul </t>
    </r>
    <r>
      <rPr>
        <b/>
        <sz val="11"/>
        <rFont val="Arial Narrow"/>
        <family val="2"/>
      </rPr>
      <t>regime orario</t>
    </r>
    <r>
      <rPr>
        <sz val="11"/>
        <rFont val="Arial Narrow"/>
        <family val="2"/>
      </rPr>
      <t xml:space="preserve"> (ad esempio a tempo pieno o parziale), sulla </t>
    </r>
    <r>
      <rPr>
        <b/>
        <sz val="11"/>
        <rFont val="Arial Narrow"/>
        <family val="2"/>
      </rPr>
      <t>professione</t>
    </r>
    <r>
      <rPr>
        <sz val="11"/>
        <rFont val="Arial Narrow"/>
        <family val="2"/>
      </rPr>
      <t xml:space="preserve"> e il </t>
    </r>
    <r>
      <rPr>
        <b/>
        <sz val="11"/>
        <rFont val="Arial Narrow"/>
        <family val="2"/>
      </rPr>
      <t>settore di attività</t>
    </r>
    <r>
      <rPr>
        <sz val="11"/>
        <rFont val="Arial Narrow"/>
        <family val="2"/>
      </rPr>
      <t xml:space="preserve"> in cui operano gli occupati, oltre a un ampio set di informazioni accessorie. Le informazioni vengono raccolte dall'Istat intervistando ogni trimestre un campione di circa 60 mila famiglie, pari a 110 mila individui residenti in Italia. La natura campionaria dell’indagine condiziona l’articolazione delle informazioni, i domini territoriali per i quali è possibile elaborare le stime e la periodicità degli aggiornamenti, poiché l’aumento del dettaglio e della frequenza di aggiornamento comportano anche un maggior margine di errore.</t>
    </r>
    <r>
      <rPr>
        <b/>
        <sz val="11"/>
        <rFont val="Arial Narrow"/>
        <family val="2"/>
      </rPr>
      <t xml:space="preserve"> Pertanto, non tutte le informazioni sono disponibili per tutti i domini territoriali e/o con la stessa frequenza e l’ulteriore elaborazione dei dati è rimandata ad operatori esperti.</t>
    </r>
    <r>
      <rPr>
        <sz val="11"/>
        <rFont val="Arial Narrow"/>
        <family val="2"/>
      </rPr>
      <t xml:space="preserve"> Le tavole messe a disposizione dall’OMLT, basate su dati ad uso pubblico diffusi dall’ISTAT, tengono conto di questi vincoli e sono pertanto </t>
    </r>
    <r>
      <rPr>
        <b/>
        <sz val="11"/>
        <rFont val="Arial Narrow"/>
        <family val="2"/>
      </rPr>
      <t>meno articolate a livello locale</t>
    </r>
    <r>
      <rPr>
        <sz val="11"/>
        <rFont val="Arial Narrow"/>
        <family val="2"/>
      </rPr>
      <t xml:space="preserve"> e più articolate nei domini sovraordinati. Inoltre, negli anni l'indagine è stata più volte rinnovata per tenere conto delle continue trasformazioni del mercato del lavoro e delle crescenti esigenze conoscitive degli utilizzatori. I dati contenuti in queste tavole sono stati raccolti dall’ISTAT secondo le modalità previste dal Regolamento UE 2019/1700, in vigore dal 1° gennaio 2021, che ha stabilito l’armonizzazione della rilevazione a livello europeo e la ridefinizione di alcuni fenomeni osservati. </t>
    </r>
    <r>
      <rPr>
        <b/>
        <sz val="11"/>
        <rFont val="Arial Narrow"/>
        <family val="2"/>
      </rPr>
      <t>Questo passaggio ha determinato l’interruzione e parziale ricostruzione delle serie storiche, attualmente disponibili a partire dal 2018.</t>
    </r>
    <r>
      <rPr>
        <sz val="11"/>
        <rFont val="Arial Narrow"/>
        <family val="2"/>
      </rPr>
      <t xml:space="preserve">
Per maggiori informazioni è possibile fare riferimento alla pagina ufficiale della </t>
    </r>
    <r>
      <rPr>
        <b/>
        <sz val="11"/>
        <rFont val="Arial Narrow"/>
        <family val="2"/>
      </rPr>
      <t>Rilevazione sulle Forze di Lavoro sul sito dell’ISTAT</t>
    </r>
    <r>
      <rPr>
        <sz val="11"/>
        <rFont val="Arial Narrow"/>
        <family val="2"/>
      </rPr>
      <t xml:space="preserve">.
</t>
    </r>
    <r>
      <rPr>
        <b/>
        <sz val="11"/>
        <rFont val="Arial Narrow"/>
        <family val="2"/>
      </rPr>
      <t>Questo file è stato aggiornato il 27 giugno 2023.</t>
    </r>
  </si>
  <si>
    <t>OFFERTA DI LAVORO - STIME PER LE CITTÀ METROPOLITANE (Rilevazione sulle Forze di Lavoro ISTAT)</t>
  </si>
  <si>
    <t>Fonte: elaborazioni Ires Piemonte su dati RFL ISTAT (nuova rilevazione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</si>
</sst>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_-* #,##0.0_-;\-* #,##0.0_-;_-* &quot;-&quot;??_-;_-@_-"/>
    <numFmt numFmtId="166" formatCode="_-* #,##0_-;\-* #,##0_-;_-* &quot;-&quot;??_-;_-@_-"/>
  </numFmts>
  <fonts count="20" x14ac:knownFonts="1">
    <font>
      <sz val="11"/>
      <color theme="1"/>
      <name val="Calibri"/>
      <family val="2"/>
      <scheme val="minor"/>
    </font>
    <font>
      <sz val="11"/>
      <color theme="1"/>
      <name val="Calibri"/>
      <family val="2"/>
      <scheme val="minor"/>
    </font>
    <font>
      <b/>
      <sz val="11"/>
      <name val="Arial Narrow"/>
      <family val="2"/>
    </font>
    <font>
      <b/>
      <sz val="11"/>
      <color theme="1"/>
      <name val="Arial Narrow"/>
      <family val="2"/>
    </font>
    <font>
      <sz val="11"/>
      <color theme="1"/>
      <name val="Arial Narrow"/>
      <family val="2"/>
    </font>
    <font>
      <sz val="11"/>
      <name val="Arial Narrow"/>
      <family val="2"/>
    </font>
    <font>
      <sz val="11"/>
      <color rgb="FFFF0000"/>
      <name val="Arial Narrow"/>
      <family val="2"/>
    </font>
    <font>
      <b/>
      <i/>
      <sz val="11"/>
      <name val="Arial Narrow"/>
      <family val="2"/>
    </font>
    <font>
      <sz val="10"/>
      <name val="Arial"/>
      <family val="2"/>
    </font>
    <font>
      <sz val="10"/>
      <color indexed="8"/>
      <name val="Arial"/>
      <family val="2"/>
    </font>
    <font>
      <sz val="11"/>
      <color indexed="8"/>
      <name val="Arial Narrow"/>
      <family val="2"/>
    </font>
    <font>
      <b/>
      <sz val="11"/>
      <color indexed="8"/>
      <name val="Arial Narrow"/>
      <family val="2"/>
    </font>
    <font>
      <sz val="8"/>
      <name val="Calibri"/>
      <family val="2"/>
      <scheme val="minor"/>
    </font>
    <font>
      <i/>
      <sz val="11"/>
      <color theme="1"/>
      <name val="Arial Narrow"/>
      <family val="2"/>
    </font>
    <font>
      <u/>
      <sz val="11"/>
      <color theme="10"/>
      <name val="Calibri"/>
      <family val="2"/>
      <scheme val="minor"/>
    </font>
    <font>
      <u/>
      <sz val="11"/>
      <color theme="10"/>
      <name val="Arial Narrow"/>
      <family val="2"/>
    </font>
    <font>
      <sz val="11"/>
      <color rgb="FF000000"/>
      <name val="Arial Narrow"/>
      <family val="2"/>
    </font>
    <font>
      <b/>
      <sz val="11"/>
      <color rgb="FFE6E6E6"/>
      <name val="Arial Narrow"/>
      <family val="2"/>
    </font>
    <font>
      <sz val="11"/>
      <color indexed="8"/>
      <name val="Calibri"/>
      <family val="2"/>
      <scheme val="minor"/>
    </font>
    <font>
      <b/>
      <sz val="14"/>
      <color rgb="FF14468C"/>
      <name val="Arial Narrow"/>
      <family val="2"/>
    </font>
  </fonts>
  <fills count="4">
    <fill>
      <patternFill patternType="none"/>
    </fill>
    <fill>
      <patternFill patternType="gray125"/>
    </fill>
    <fill>
      <patternFill patternType="solid">
        <fgColor theme="0"/>
        <bgColor indexed="64"/>
      </patternFill>
    </fill>
    <fill>
      <patternFill patternType="solid">
        <fgColor theme="0"/>
        <bgColor indexed="0"/>
      </patternFill>
    </fill>
  </fills>
  <borders count="23">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auto="1"/>
      </left>
      <right/>
      <top style="thin">
        <color auto="1"/>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top style="hair">
        <color indexed="64"/>
      </top>
      <bottom style="hair">
        <color indexed="64"/>
      </bottom>
      <diagonal/>
    </border>
  </borders>
  <cellStyleXfs count="6">
    <xf numFmtId="0" fontId="0" fillId="0" borderId="0"/>
    <xf numFmtId="164" fontId="1" fillId="0" borderId="0" applyFont="0" applyFill="0" applyBorder="0" applyAlignment="0" applyProtection="0"/>
    <xf numFmtId="0" fontId="8" fillId="0" borderId="0"/>
    <xf numFmtId="0" fontId="9" fillId="0" borderId="0"/>
    <xf numFmtId="0" fontId="14" fillId="0" borderId="0" applyNumberFormat="0" applyFill="0" applyBorder="0" applyAlignment="0" applyProtection="0"/>
    <xf numFmtId="0" fontId="18" fillId="0" borderId="0"/>
  </cellStyleXfs>
  <cellXfs count="119">
    <xf numFmtId="0" fontId="0" fillId="0" borderId="0" xfId="0"/>
    <xf numFmtId="0" fontId="0" fillId="2" borderId="0" xfId="0" applyFill="1"/>
    <xf numFmtId="0" fontId="4" fillId="2" borderId="0" xfId="0" applyFont="1" applyFill="1"/>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4" fillId="2" borderId="4" xfId="0" applyFont="1" applyFill="1" applyBorder="1"/>
    <xf numFmtId="0" fontId="11" fillId="3" borderId="1" xfId="3" applyFont="1" applyFill="1" applyBorder="1" applyAlignment="1">
      <alignment horizontal="center" vertical="center"/>
    </xf>
    <xf numFmtId="0" fontId="4" fillId="2" borderId="0" xfId="0" applyFont="1" applyFill="1" applyAlignment="1">
      <alignment wrapText="1"/>
    </xf>
    <xf numFmtId="0" fontId="5" fillId="2" borderId="5" xfId="0" applyFont="1" applyFill="1" applyBorder="1"/>
    <xf numFmtId="0" fontId="3" fillId="2" borderId="0" xfId="0" applyFont="1" applyFill="1"/>
    <xf numFmtId="0" fontId="13" fillId="2" borderId="0" xfId="0" applyFont="1" applyFill="1"/>
    <xf numFmtId="166" fontId="5" fillId="2" borderId="0" xfId="1" applyNumberFormat="1" applyFont="1" applyFill="1" applyBorder="1" applyAlignment="1">
      <alignment horizontal="right" vertical="center"/>
    </xf>
    <xf numFmtId="166" fontId="5" fillId="2" borderId="4" xfId="1" applyNumberFormat="1" applyFont="1" applyFill="1" applyBorder="1" applyAlignment="1">
      <alignment horizontal="right" vertical="center"/>
    </xf>
    <xf numFmtId="166" fontId="5" fillId="2" borderId="5" xfId="1" applyNumberFormat="1" applyFont="1" applyFill="1" applyBorder="1" applyAlignment="1">
      <alignment horizontal="right" vertical="center"/>
    </xf>
    <xf numFmtId="165" fontId="5" fillId="2" borderId="0" xfId="1" applyNumberFormat="1" applyFont="1" applyFill="1" applyBorder="1" applyAlignment="1">
      <alignment horizontal="right" vertical="center"/>
    </xf>
    <xf numFmtId="165" fontId="5" fillId="2" borderId="4" xfId="1" applyNumberFormat="1" applyFont="1" applyFill="1" applyBorder="1" applyAlignment="1">
      <alignment horizontal="right" vertical="center"/>
    </xf>
    <xf numFmtId="165" fontId="5" fillId="2" borderId="5" xfId="1" applyNumberFormat="1" applyFont="1" applyFill="1" applyBorder="1" applyAlignment="1">
      <alignment horizontal="right" vertical="center"/>
    </xf>
    <xf numFmtId="0" fontId="6" fillId="2" borderId="0" xfId="0" applyFont="1" applyFill="1"/>
    <xf numFmtId="166" fontId="7" fillId="2" borderId="1" xfId="1" applyNumberFormat="1" applyFont="1" applyFill="1" applyBorder="1" applyAlignment="1">
      <alignment horizontal="right" vertical="top"/>
    </xf>
    <xf numFmtId="166" fontId="4" fillId="2" borderId="0" xfId="0" applyNumberFormat="1" applyFont="1" applyFill="1"/>
    <xf numFmtId="0" fontId="4" fillId="2" borderId="8" xfId="0" applyFont="1" applyFill="1" applyBorder="1"/>
    <xf numFmtId="0" fontId="4" fillId="2" borderId="9" xfId="0" applyFont="1" applyFill="1" applyBorder="1"/>
    <xf numFmtId="0" fontId="5" fillId="2" borderId="5" xfId="0" applyFont="1" applyFill="1" applyBorder="1" applyAlignment="1">
      <alignment wrapText="1"/>
    </xf>
    <xf numFmtId="0" fontId="0" fillId="2" borderId="0" xfId="0" applyFill="1" applyAlignment="1">
      <alignment wrapText="1"/>
    </xf>
    <xf numFmtId="0" fontId="5" fillId="2" borderId="8" xfId="0" applyFont="1" applyFill="1" applyBorder="1"/>
    <xf numFmtId="0" fontId="15" fillId="0" borderId="5" xfId="4" applyFont="1" applyFill="1" applyBorder="1"/>
    <xf numFmtId="0" fontId="5" fillId="2" borderId="0" xfId="0" applyFont="1" applyFill="1"/>
    <xf numFmtId="0" fontId="15" fillId="2" borderId="5" xfId="4" applyFont="1" applyFill="1" applyBorder="1"/>
    <xf numFmtId="0" fontId="15" fillId="2" borderId="10" xfId="4" applyFont="1" applyFill="1" applyBorder="1"/>
    <xf numFmtId="0" fontId="2" fillId="2" borderId="11" xfId="0" applyFont="1" applyFill="1" applyBorder="1"/>
    <xf numFmtId="0" fontId="4" fillId="2" borderId="12" xfId="0" applyFont="1" applyFill="1" applyBorder="1"/>
    <xf numFmtId="0" fontId="4" fillId="2" borderId="13" xfId="0" applyFont="1" applyFill="1" applyBorder="1"/>
    <xf numFmtId="0" fontId="16" fillId="2" borderId="0" xfId="0" applyFont="1" applyFill="1" applyAlignment="1">
      <alignment horizontal="left" vertical="center" inden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5" fillId="2" borderId="0" xfId="0" applyFont="1" applyFill="1" applyAlignment="1">
      <alignment vertical="center"/>
    </xf>
    <xf numFmtId="0" fontId="17" fillId="2" borderId="0" xfId="0" applyFont="1" applyFill="1" applyAlignment="1">
      <alignment horizontal="left" vertical="center"/>
    </xf>
    <xf numFmtId="0" fontId="2" fillId="2" borderId="11" xfId="5" applyFont="1" applyFill="1" applyBorder="1" applyAlignment="1">
      <alignment vertical="center"/>
    </xf>
    <xf numFmtId="0" fontId="2" fillId="2" borderId="12" xfId="5" applyFont="1" applyFill="1" applyBorder="1" applyAlignment="1">
      <alignment vertical="center"/>
    </xf>
    <xf numFmtId="0" fontId="2" fillId="2" borderId="13" xfId="5" applyFont="1" applyFill="1" applyBorder="1" applyAlignment="1">
      <alignment vertical="center"/>
    </xf>
    <xf numFmtId="0" fontId="2" fillId="2" borderId="0" xfId="5" applyFont="1" applyFill="1" applyAlignment="1">
      <alignment vertical="center"/>
    </xf>
    <xf numFmtId="166" fontId="5" fillId="2" borderId="8" xfId="1" applyNumberFormat="1" applyFont="1" applyFill="1" applyBorder="1" applyAlignment="1">
      <alignment horizontal="right" vertical="center"/>
    </xf>
    <xf numFmtId="166" fontId="5" fillId="2" borderId="9" xfId="1" applyNumberFormat="1" applyFont="1" applyFill="1" applyBorder="1" applyAlignment="1">
      <alignment horizontal="right" vertical="center"/>
    </xf>
    <xf numFmtId="166" fontId="5" fillId="2" borderId="10" xfId="1" applyNumberFormat="1" applyFont="1" applyFill="1" applyBorder="1" applyAlignment="1">
      <alignment horizontal="right" vertical="center"/>
    </xf>
    <xf numFmtId="166" fontId="5" fillId="2" borderId="17" xfId="1" applyNumberFormat="1" applyFont="1" applyFill="1" applyBorder="1" applyAlignment="1">
      <alignment horizontal="right" vertical="center"/>
    </xf>
    <xf numFmtId="166" fontId="5" fillId="2" borderId="16" xfId="1" applyNumberFormat="1" applyFont="1" applyFill="1" applyBorder="1" applyAlignment="1">
      <alignment horizontal="right" vertical="center"/>
    </xf>
    <xf numFmtId="166" fontId="5" fillId="2" borderId="19" xfId="1" applyNumberFormat="1" applyFont="1" applyFill="1" applyBorder="1" applyAlignment="1">
      <alignment horizontal="right" vertical="center"/>
    </xf>
    <xf numFmtId="166" fontId="5" fillId="2" borderId="20" xfId="1" applyNumberFormat="1" applyFont="1" applyFill="1" applyBorder="1" applyAlignment="1">
      <alignment horizontal="right" vertical="center"/>
    </xf>
    <xf numFmtId="166" fontId="5" fillId="2" borderId="21" xfId="1" applyNumberFormat="1" applyFont="1" applyFill="1" applyBorder="1" applyAlignment="1">
      <alignment horizontal="right" vertical="center"/>
    </xf>
    <xf numFmtId="166" fontId="5" fillId="2" borderId="22" xfId="1" applyNumberFormat="1" applyFont="1" applyFill="1" applyBorder="1" applyAlignment="1">
      <alignment horizontal="right" vertical="center"/>
    </xf>
    <xf numFmtId="166" fontId="2" fillId="2" borderId="15" xfId="1" applyNumberFormat="1" applyFont="1" applyFill="1" applyBorder="1" applyAlignment="1">
      <alignment horizontal="right" vertical="center"/>
    </xf>
    <xf numFmtId="166" fontId="2" fillId="2" borderId="14" xfId="1" applyNumberFormat="1" applyFont="1" applyFill="1" applyBorder="1" applyAlignment="1">
      <alignment horizontal="right" vertical="center"/>
    </xf>
    <xf numFmtId="166" fontId="2" fillId="2" borderId="18" xfId="1" applyNumberFormat="1" applyFont="1" applyFill="1" applyBorder="1" applyAlignment="1">
      <alignment horizontal="right" vertical="center"/>
    </xf>
    <xf numFmtId="165" fontId="2" fillId="2" borderId="14" xfId="1" applyNumberFormat="1" applyFont="1" applyFill="1" applyBorder="1" applyAlignment="1">
      <alignment horizontal="left" vertical="center"/>
    </xf>
    <xf numFmtId="165" fontId="5" fillId="2" borderId="4" xfId="1" applyNumberFormat="1" applyFont="1" applyFill="1" applyBorder="1" applyAlignment="1">
      <alignment horizontal="left" vertical="center"/>
    </xf>
    <xf numFmtId="165" fontId="5" fillId="2" borderId="4" xfId="1" applyNumberFormat="1" applyFont="1" applyFill="1" applyBorder="1" applyAlignment="1">
      <alignment horizontal="left" vertical="center" wrapText="1"/>
    </xf>
    <xf numFmtId="165" fontId="5" fillId="2" borderId="4" xfId="1" applyNumberFormat="1" applyFont="1" applyFill="1" applyBorder="1" applyAlignment="1">
      <alignment vertical="center"/>
    </xf>
    <xf numFmtId="165" fontId="5" fillId="2" borderId="16" xfId="1" applyNumberFormat="1" applyFont="1" applyFill="1" applyBorder="1" applyAlignment="1">
      <alignment horizontal="left" vertical="center"/>
    </xf>
    <xf numFmtId="165" fontId="5" fillId="2" borderId="21" xfId="1" applyNumberFormat="1" applyFont="1" applyFill="1" applyBorder="1" applyAlignment="1">
      <alignment horizontal="left" vertical="center"/>
    </xf>
    <xf numFmtId="165" fontId="5" fillId="2" borderId="9" xfId="1" applyNumberFormat="1" applyFont="1" applyFill="1" applyBorder="1" applyAlignment="1">
      <alignment horizontal="left" vertical="center"/>
    </xf>
    <xf numFmtId="165" fontId="2" fillId="2" borderId="15" xfId="1" applyNumberFormat="1" applyFont="1" applyFill="1" applyBorder="1" applyAlignment="1">
      <alignment horizontal="right" vertical="center"/>
    </xf>
    <xf numFmtId="165" fontId="2" fillId="2" borderId="14" xfId="1" applyNumberFormat="1" applyFont="1" applyFill="1" applyBorder="1" applyAlignment="1">
      <alignment horizontal="right" vertical="center"/>
    </xf>
    <xf numFmtId="165" fontId="2" fillId="2" borderId="18" xfId="1" applyNumberFormat="1" applyFont="1" applyFill="1" applyBorder="1" applyAlignment="1">
      <alignment horizontal="right" vertical="center"/>
    </xf>
    <xf numFmtId="165" fontId="5" fillId="2" borderId="17" xfId="1" applyNumberFormat="1" applyFont="1" applyFill="1" applyBorder="1" applyAlignment="1">
      <alignment horizontal="right" vertical="center"/>
    </xf>
    <xf numFmtId="165" fontId="5" fillId="2" borderId="16" xfId="1" applyNumberFormat="1" applyFont="1" applyFill="1" applyBorder="1" applyAlignment="1">
      <alignment horizontal="right" vertical="center"/>
    </xf>
    <xf numFmtId="165" fontId="5" fillId="2" borderId="19" xfId="1" applyNumberFormat="1" applyFont="1" applyFill="1" applyBorder="1" applyAlignment="1">
      <alignment horizontal="right" vertical="center"/>
    </xf>
    <xf numFmtId="165" fontId="5" fillId="2" borderId="20" xfId="1" applyNumberFormat="1" applyFont="1" applyFill="1" applyBorder="1" applyAlignment="1">
      <alignment horizontal="right" vertical="center"/>
    </xf>
    <xf numFmtId="165" fontId="5" fillId="2" borderId="21" xfId="1" applyNumberFormat="1" applyFont="1" applyFill="1" applyBorder="1" applyAlignment="1">
      <alignment horizontal="right" vertical="center"/>
    </xf>
    <xf numFmtId="165" fontId="5" fillId="2" borderId="22" xfId="1" applyNumberFormat="1" applyFont="1" applyFill="1" applyBorder="1" applyAlignment="1">
      <alignment horizontal="right" vertical="center"/>
    </xf>
    <xf numFmtId="165" fontId="5" fillId="2" borderId="8" xfId="1" applyNumberFormat="1" applyFont="1" applyFill="1" applyBorder="1" applyAlignment="1">
      <alignment horizontal="right" vertical="center"/>
    </xf>
    <xf numFmtId="165" fontId="5" fillId="2" borderId="9" xfId="1" applyNumberFormat="1" applyFont="1" applyFill="1" applyBorder="1" applyAlignment="1">
      <alignment horizontal="right" vertical="center"/>
    </xf>
    <xf numFmtId="165" fontId="5" fillId="2" borderId="10" xfId="1" applyNumberFormat="1" applyFont="1" applyFill="1" applyBorder="1" applyAlignment="1">
      <alignment horizontal="right" vertical="center"/>
    </xf>
    <xf numFmtId="166" fontId="11" fillId="2" borderId="12" xfId="1" applyNumberFormat="1" applyFont="1" applyFill="1" applyBorder="1" applyAlignment="1">
      <alignment horizontal="right" vertical="center"/>
    </xf>
    <xf numFmtId="166" fontId="2" fillId="2" borderId="12" xfId="1" applyNumberFormat="1" applyFont="1" applyFill="1" applyBorder="1" applyAlignment="1">
      <alignment horizontal="right" vertical="center"/>
    </xf>
    <xf numFmtId="0" fontId="11" fillId="2" borderId="5" xfId="3" applyFont="1" applyFill="1" applyBorder="1" applyAlignment="1">
      <alignment vertical="center"/>
    </xf>
    <xf numFmtId="0" fontId="11" fillId="2" borderId="4" xfId="3" applyFont="1" applyFill="1" applyBorder="1" applyAlignment="1">
      <alignment vertical="center"/>
    </xf>
    <xf numFmtId="166" fontId="11" fillId="2" borderId="0" xfId="1" applyNumberFormat="1" applyFont="1" applyFill="1" applyBorder="1" applyAlignment="1">
      <alignment horizontal="right" vertical="center"/>
    </xf>
    <xf numFmtId="0" fontId="11" fillId="2" borderId="10" xfId="3" applyFont="1" applyFill="1" applyBorder="1" applyAlignment="1">
      <alignment vertical="center"/>
    </xf>
    <xf numFmtId="0" fontId="11" fillId="2" borderId="9" xfId="3" applyFont="1" applyFill="1" applyBorder="1" applyAlignment="1">
      <alignment vertical="center"/>
    </xf>
    <xf numFmtId="166" fontId="11" fillId="2" borderId="8" xfId="1" applyNumberFormat="1" applyFont="1" applyFill="1" applyBorder="1" applyAlignment="1">
      <alignment horizontal="right" vertical="center"/>
    </xf>
    <xf numFmtId="166" fontId="10" fillId="2" borderId="12" xfId="1" applyNumberFormat="1" applyFont="1" applyFill="1" applyBorder="1" applyAlignment="1">
      <alignment horizontal="right" vertical="center"/>
    </xf>
    <xf numFmtId="0" fontId="10" fillId="2" borderId="5" xfId="3" applyFont="1" applyFill="1" applyBorder="1" applyAlignment="1">
      <alignment vertical="center"/>
    </xf>
    <xf numFmtId="0" fontId="10" fillId="2" borderId="4" xfId="3" applyFont="1" applyFill="1" applyBorder="1" applyAlignment="1">
      <alignment vertical="center"/>
    </xf>
    <xf numFmtId="166" fontId="10" fillId="2" borderId="0" xfId="1" applyNumberFormat="1" applyFont="1" applyFill="1" applyBorder="1" applyAlignment="1">
      <alignment horizontal="right" vertical="center"/>
    </xf>
    <xf numFmtId="0" fontId="10" fillId="2" borderId="10" xfId="3" applyFont="1" applyFill="1" applyBorder="1" applyAlignment="1">
      <alignment vertical="center"/>
    </xf>
    <xf numFmtId="0" fontId="10" fillId="2" borderId="9" xfId="3" applyFont="1" applyFill="1" applyBorder="1" applyAlignment="1">
      <alignment vertical="center"/>
    </xf>
    <xf numFmtId="166" fontId="10" fillId="2" borderId="8" xfId="1" applyNumberFormat="1" applyFont="1" applyFill="1" applyBorder="1" applyAlignment="1">
      <alignment horizontal="right" vertical="center"/>
    </xf>
    <xf numFmtId="0" fontId="19" fillId="2" borderId="0" xfId="0" applyFont="1" applyFill="1" applyAlignment="1">
      <alignment horizontal="left" vertical="center"/>
    </xf>
    <xf numFmtId="0" fontId="4" fillId="2" borderId="0" xfId="0" applyFont="1" applyFill="1" applyAlignment="1">
      <alignment vertical="top"/>
    </xf>
    <xf numFmtId="0" fontId="5" fillId="2" borderId="11" xfId="5" applyFont="1" applyFill="1" applyBorder="1" applyAlignment="1">
      <alignment horizontal="left" vertical="top" wrapText="1"/>
    </xf>
    <xf numFmtId="0" fontId="5" fillId="2" borderId="12" xfId="5" applyFont="1" applyFill="1" applyBorder="1" applyAlignment="1">
      <alignment horizontal="left" vertical="top" wrapText="1"/>
    </xf>
    <xf numFmtId="0" fontId="5" fillId="2" borderId="13" xfId="5" applyFont="1" applyFill="1" applyBorder="1" applyAlignment="1">
      <alignment horizontal="left" vertical="top" wrapText="1"/>
    </xf>
    <xf numFmtId="0" fontId="3"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3" fillId="2" borderId="2" xfId="0" applyFont="1" applyFill="1" applyBorder="1" applyAlignment="1">
      <alignment horizontal="center"/>
    </xf>
    <xf numFmtId="0" fontId="4" fillId="2" borderId="2" xfId="0" applyFont="1" applyFill="1" applyBorder="1" applyAlignment="1">
      <alignment horizontal="center"/>
    </xf>
    <xf numFmtId="0" fontId="2" fillId="2" borderId="2" xfId="0" applyFont="1" applyFill="1" applyBorder="1" applyAlignment="1">
      <alignment horizontal="center" vertical="center"/>
    </xf>
    <xf numFmtId="0" fontId="10" fillId="2" borderId="1" xfId="3" applyFont="1" applyFill="1" applyBorder="1" applyAlignment="1">
      <alignment horizontal="center" vertical="center"/>
    </xf>
    <xf numFmtId="0" fontId="10" fillId="2" borderId="0" xfId="3" applyFont="1" applyFill="1" applyAlignment="1">
      <alignment horizontal="center" vertical="center"/>
    </xf>
    <xf numFmtId="0" fontId="10" fillId="2" borderId="8" xfId="3" applyFont="1" applyFill="1" applyBorder="1" applyAlignment="1">
      <alignment horizontal="center" vertical="center"/>
    </xf>
    <xf numFmtId="0" fontId="10" fillId="2" borderId="11" xfId="3" applyFont="1" applyFill="1" applyBorder="1" applyAlignment="1">
      <alignment horizontal="center" vertical="center" wrapText="1"/>
    </xf>
    <xf numFmtId="0" fontId="10" fillId="2" borderId="13" xfId="3" applyFont="1" applyFill="1" applyBorder="1" applyAlignment="1">
      <alignment horizontal="center" vertical="center" wrapText="1"/>
    </xf>
    <xf numFmtId="0" fontId="10" fillId="2" borderId="3" xfId="3" applyFont="1" applyFill="1" applyBorder="1" applyAlignment="1">
      <alignment horizontal="center" vertical="center"/>
    </xf>
    <xf numFmtId="0" fontId="10" fillId="2" borderId="4" xfId="3" applyFont="1" applyFill="1" applyBorder="1" applyAlignment="1">
      <alignment horizontal="center" vertical="center"/>
    </xf>
    <xf numFmtId="0" fontId="10" fillId="2" borderId="9" xfId="3" applyFont="1" applyFill="1" applyBorder="1" applyAlignment="1">
      <alignment horizontal="center" vertical="center"/>
    </xf>
    <xf numFmtId="0" fontId="10" fillId="2" borderId="3" xfId="3" applyFont="1" applyFill="1" applyBorder="1" applyAlignment="1">
      <alignment horizontal="center" vertical="center" wrapText="1"/>
    </xf>
    <xf numFmtId="0" fontId="10" fillId="2" borderId="4" xfId="3" applyFont="1" applyFill="1" applyBorder="1" applyAlignment="1">
      <alignment horizontal="center" vertical="center" wrapText="1"/>
    </xf>
    <xf numFmtId="0" fontId="10" fillId="2" borderId="9" xfId="3" applyFont="1" applyFill="1" applyBorder="1" applyAlignment="1">
      <alignment horizontal="center" vertical="center" wrapText="1"/>
    </xf>
    <xf numFmtId="0" fontId="11" fillId="2" borderId="1" xfId="3" applyFont="1" applyFill="1" applyBorder="1" applyAlignment="1">
      <alignment horizontal="center" vertical="center"/>
    </xf>
    <xf numFmtId="0" fontId="11" fillId="2" borderId="8" xfId="3" applyFont="1" applyFill="1" applyBorder="1" applyAlignment="1">
      <alignment horizontal="center" vertical="center"/>
    </xf>
    <xf numFmtId="0" fontId="11" fillId="2" borderId="0" xfId="3" applyFont="1" applyFill="1" applyAlignment="1">
      <alignment horizontal="center" vertical="center"/>
    </xf>
    <xf numFmtId="0" fontId="11" fillId="3" borderId="11" xfId="3" applyFont="1" applyFill="1" applyBorder="1" applyAlignment="1">
      <alignment horizontal="center" vertical="center"/>
    </xf>
    <xf numFmtId="0" fontId="11" fillId="3" borderId="13" xfId="3" applyFont="1" applyFill="1" applyBorder="1" applyAlignment="1">
      <alignment horizontal="center" vertical="center"/>
    </xf>
    <xf numFmtId="0" fontId="11" fillId="2" borderId="11" xfId="3" applyFont="1" applyFill="1" applyBorder="1" applyAlignment="1">
      <alignment horizontal="center" vertical="center" wrapText="1"/>
    </xf>
    <xf numFmtId="0" fontId="11" fillId="2" borderId="13" xfId="3" applyFont="1" applyFill="1" applyBorder="1" applyAlignment="1">
      <alignment horizontal="center" vertical="center" wrapText="1"/>
    </xf>
  </cellXfs>
  <cellStyles count="6">
    <cellStyle name="Collegamento ipertestuale" xfId="4" builtinId="8"/>
    <cellStyle name="Migliaia" xfId="1" builtinId="3"/>
    <cellStyle name="Normale" xfId="0" builtinId="0"/>
    <cellStyle name="Normale 2" xfId="2"/>
    <cellStyle name="Normale 5" xfId="5"/>
    <cellStyle name="Normale_OCC_15+_ATECO"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366139</xdr:colOff>
      <xdr:row>3</xdr:row>
      <xdr:rowOff>133350</xdr:rowOff>
    </xdr:to>
    <xdr:pic>
      <xdr:nvPicPr>
        <xdr:cNvPr id="2" name="Immagine 1">
          <a:extLst>
            <a:ext uri="{FF2B5EF4-FFF2-40B4-BE49-F238E27FC236}">
              <a16:creationId xmlns:a16="http://schemas.microsoft.com/office/drawing/2014/main" id="{6E81A9B7-C097-4A79-8821-C23BD4A64B6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62940" y="205740"/>
          <a:ext cx="2354959" cy="54483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411859</xdr:colOff>
      <xdr:row>3</xdr:row>
      <xdr:rowOff>133350</xdr:rowOff>
    </xdr:to>
    <xdr:pic>
      <xdr:nvPicPr>
        <xdr:cNvPr id="2" name="Immagine 1">
          <a:extLst>
            <a:ext uri="{FF2B5EF4-FFF2-40B4-BE49-F238E27FC236}">
              <a16:creationId xmlns:a16="http://schemas.microsoft.com/office/drawing/2014/main" id="{AC8E696B-962B-48B4-B477-4846DB42C36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62940" y="205740"/>
          <a:ext cx="2354959" cy="54483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411859</xdr:colOff>
      <xdr:row>3</xdr:row>
      <xdr:rowOff>133350</xdr:rowOff>
    </xdr:to>
    <xdr:pic>
      <xdr:nvPicPr>
        <xdr:cNvPr id="2" name="Immagine 1">
          <a:extLst>
            <a:ext uri="{FF2B5EF4-FFF2-40B4-BE49-F238E27FC236}">
              <a16:creationId xmlns:a16="http://schemas.microsoft.com/office/drawing/2014/main" id="{1B4996F2-B4D9-49F0-AE11-68E651B2C1A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62940" y="205740"/>
          <a:ext cx="2354959" cy="54483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411859</xdr:colOff>
      <xdr:row>3</xdr:row>
      <xdr:rowOff>133350</xdr:rowOff>
    </xdr:to>
    <xdr:pic>
      <xdr:nvPicPr>
        <xdr:cNvPr id="2" name="Immagine 1">
          <a:extLst>
            <a:ext uri="{FF2B5EF4-FFF2-40B4-BE49-F238E27FC236}">
              <a16:creationId xmlns:a16="http://schemas.microsoft.com/office/drawing/2014/main" id="{1ECAA892-71E8-4745-8DBA-11F45DB1679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62940" y="205740"/>
          <a:ext cx="2354959" cy="54483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411859</xdr:colOff>
      <xdr:row>3</xdr:row>
      <xdr:rowOff>133350</xdr:rowOff>
    </xdr:to>
    <xdr:pic>
      <xdr:nvPicPr>
        <xdr:cNvPr id="2" name="Immagine 1">
          <a:extLst>
            <a:ext uri="{FF2B5EF4-FFF2-40B4-BE49-F238E27FC236}">
              <a16:creationId xmlns:a16="http://schemas.microsoft.com/office/drawing/2014/main" id="{CF2EDC88-CDE1-482A-947D-BB3E2BBF356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62940" y="205740"/>
          <a:ext cx="2354959" cy="54483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411859</xdr:colOff>
      <xdr:row>3</xdr:row>
      <xdr:rowOff>133350</xdr:rowOff>
    </xdr:to>
    <xdr:pic>
      <xdr:nvPicPr>
        <xdr:cNvPr id="2" name="Immagine 1">
          <a:extLst>
            <a:ext uri="{FF2B5EF4-FFF2-40B4-BE49-F238E27FC236}">
              <a16:creationId xmlns:a16="http://schemas.microsoft.com/office/drawing/2014/main" id="{AA6C7507-D984-4EA5-93D5-E6F6A2C7731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62940" y="205740"/>
          <a:ext cx="2354959" cy="54483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411859</xdr:colOff>
      <xdr:row>3</xdr:row>
      <xdr:rowOff>133350</xdr:rowOff>
    </xdr:to>
    <xdr:pic>
      <xdr:nvPicPr>
        <xdr:cNvPr id="2" name="Immagine 1">
          <a:extLst>
            <a:ext uri="{FF2B5EF4-FFF2-40B4-BE49-F238E27FC236}">
              <a16:creationId xmlns:a16="http://schemas.microsoft.com/office/drawing/2014/main" id="{996986BE-0324-40D2-975E-2B45949BCB9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62940" y="205740"/>
          <a:ext cx="2354959" cy="54483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411859</xdr:colOff>
      <xdr:row>3</xdr:row>
      <xdr:rowOff>133350</xdr:rowOff>
    </xdr:to>
    <xdr:pic>
      <xdr:nvPicPr>
        <xdr:cNvPr id="2" name="Immagine 1">
          <a:extLst>
            <a:ext uri="{FF2B5EF4-FFF2-40B4-BE49-F238E27FC236}">
              <a16:creationId xmlns:a16="http://schemas.microsoft.com/office/drawing/2014/main" id="{87CD250C-1EB4-4D9B-BB48-E4D54461D3B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62940" y="205740"/>
          <a:ext cx="2354959" cy="54483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411859</xdr:colOff>
      <xdr:row>3</xdr:row>
      <xdr:rowOff>133350</xdr:rowOff>
    </xdr:to>
    <xdr:pic>
      <xdr:nvPicPr>
        <xdr:cNvPr id="2" name="Immagine 1">
          <a:extLst>
            <a:ext uri="{FF2B5EF4-FFF2-40B4-BE49-F238E27FC236}">
              <a16:creationId xmlns:a16="http://schemas.microsoft.com/office/drawing/2014/main" id="{C068DCEA-1453-442C-B8E5-C1AC57BDE91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62940" y="205740"/>
          <a:ext cx="2354959" cy="54483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609979</xdr:colOff>
      <xdr:row>3</xdr:row>
      <xdr:rowOff>133350</xdr:rowOff>
    </xdr:to>
    <xdr:pic>
      <xdr:nvPicPr>
        <xdr:cNvPr id="2" name="Immagine 1">
          <a:extLst>
            <a:ext uri="{FF2B5EF4-FFF2-40B4-BE49-F238E27FC236}">
              <a16:creationId xmlns:a16="http://schemas.microsoft.com/office/drawing/2014/main" id="{2C0A0DA3-F51D-4930-941B-734EE38BF54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62940" y="205740"/>
          <a:ext cx="2354959" cy="54483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411859</xdr:colOff>
      <xdr:row>3</xdr:row>
      <xdr:rowOff>133350</xdr:rowOff>
    </xdr:to>
    <xdr:pic>
      <xdr:nvPicPr>
        <xdr:cNvPr id="2" name="Immagine 1">
          <a:extLst>
            <a:ext uri="{FF2B5EF4-FFF2-40B4-BE49-F238E27FC236}">
              <a16:creationId xmlns:a16="http://schemas.microsoft.com/office/drawing/2014/main" id="{9EA60A43-9DF9-4D3D-972B-C55C2D93C44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62940" y="205740"/>
          <a:ext cx="2354959" cy="5448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366139</xdr:colOff>
      <xdr:row>3</xdr:row>
      <xdr:rowOff>133350</xdr:rowOff>
    </xdr:to>
    <xdr:pic>
      <xdr:nvPicPr>
        <xdr:cNvPr id="2" name="Immagine 1">
          <a:extLst>
            <a:ext uri="{FF2B5EF4-FFF2-40B4-BE49-F238E27FC236}">
              <a16:creationId xmlns:a16="http://schemas.microsoft.com/office/drawing/2014/main" id="{6105894C-9CD3-4AB4-AC4F-232074E642B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62940" y="205740"/>
          <a:ext cx="2354959" cy="5448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366139</xdr:colOff>
      <xdr:row>3</xdr:row>
      <xdr:rowOff>133350</xdr:rowOff>
    </xdr:to>
    <xdr:pic>
      <xdr:nvPicPr>
        <xdr:cNvPr id="2" name="Immagine 1">
          <a:extLst>
            <a:ext uri="{FF2B5EF4-FFF2-40B4-BE49-F238E27FC236}">
              <a16:creationId xmlns:a16="http://schemas.microsoft.com/office/drawing/2014/main" id="{8156E580-0DB3-4DDD-8A0C-0D05D1DAEF4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62940" y="205740"/>
          <a:ext cx="2354959" cy="5448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411859</xdr:colOff>
      <xdr:row>3</xdr:row>
      <xdr:rowOff>133350</xdr:rowOff>
    </xdr:to>
    <xdr:pic>
      <xdr:nvPicPr>
        <xdr:cNvPr id="2" name="Immagine 1">
          <a:extLst>
            <a:ext uri="{FF2B5EF4-FFF2-40B4-BE49-F238E27FC236}">
              <a16:creationId xmlns:a16="http://schemas.microsoft.com/office/drawing/2014/main" id="{600F5802-A286-40E4-894B-DD3E434FF24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62940" y="205740"/>
          <a:ext cx="2354959" cy="5448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411859</xdr:colOff>
      <xdr:row>3</xdr:row>
      <xdr:rowOff>133350</xdr:rowOff>
    </xdr:to>
    <xdr:pic>
      <xdr:nvPicPr>
        <xdr:cNvPr id="2" name="Immagine 1">
          <a:extLst>
            <a:ext uri="{FF2B5EF4-FFF2-40B4-BE49-F238E27FC236}">
              <a16:creationId xmlns:a16="http://schemas.microsoft.com/office/drawing/2014/main" id="{F3E9D906-2301-4221-9FAA-34CF9ECC323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62940" y="205740"/>
          <a:ext cx="2354959" cy="54483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411859</xdr:colOff>
      <xdr:row>3</xdr:row>
      <xdr:rowOff>133350</xdr:rowOff>
    </xdr:to>
    <xdr:pic>
      <xdr:nvPicPr>
        <xdr:cNvPr id="2" name="Immagine 1">
          <a:extLst>
            <a:ext uri="{FF2B5EF4-FFF2-40B4-BE49-F238E27FC236}">
              <a16:creationId xmlns:a16="http://schemas.microsoft.com/office/drawing/2014/main" id="{2FBCD62B-DD15-41AF-865E-10132DD3562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62940" y="205740"/>
          <a:ext cx="2354959" cy="5448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411859</xdr:colOff>
      <xdr:row>3</xdr:row>
      <xdr:rowOff>133350</xdr:rowOff>
    </xdr:to>
    <xdr:pic>
      <xdr:nvPicPr>
        <xdr:cNvPr id="2" name="Immagine 1">
          <a:extLst>
            <a:ext uri="{FF2B5EF4-FFF2-40B4-BE49-F238E27FC236}">
              <a16:creationId xmlns:a16="http://schemas.microsoft.com/office/drawing/2014/main" id="{A58B81E6-B0D0-4015-8500-9FD7B52F4C4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62940" y="205740"/>
          <a:ext cx="2354959" cy="54483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411859</xdr:colOff>
      <xdr:row>3</xdr:row>
      <xdr:rowOff>133350</xdr:rowOff>
    </xdr:to>
    <xdr:pic>
      <xdr:nvPicPr>
        <xdr:cNvPr id="2" name="Immagine 1">
          <a:extLst>
            <a:ext uri="{FF2B5EF4-FFF2-40B4-BE49-F238E27FC236}">
              <a16:creationId xmlns:a16="http://schemas.microsoft.com/office/drawing/2014/main" id="{F5788029-7521-4287-86F5-1930CD5F2B9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62940" y="205740"/>
          <a:ext cx="2354959" cy="54483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411859</xdr:colOff>
      <xdr:row>3</xdr:row>
      <xdr:rowOff>133350</xdr:rowOff>
    </xdr:to>
    <xdr:pic>
      <xdr:nvPicPr>
        <xdr:cNvPr id="2" name="Immagine 1">
          <a:extLst>
            <a:ext uri="{FF2B5EF4-FFF2-40B4-BE49-F238E27FC236}">
              <a16:creationId xmlns:a16="http://schemas.microsoft.com/office/drawing/2014/main" id="{98F3EBE0-C0BF-4765-832B-EB4EF7C5B5C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62940" y="205740"/>
          <a:ext cx="2354959" cy="54483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Statistiche_RFL_prov.xlsx"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abSelected="1" workbookViewId="0"/>
  </sheetViews>
  <sheetFormatPr defaultColWidth="9.7109375" defaultRowHeight="16.5" customHeight="1" x14ac:dyDescent="0.3"/>
  <cols>
    <col min="1" max="6" width="9.7109375" style="2"/>
    <col min="7" max="7" width="9.7109375" style="8"/>
    <col min="8" max="16384" width="9.7109375" style="2"/>
  </cols>
  <sheetData>
    <row r="1" spans="1:11" s="37" customFormat="1" ht="16.5" customHeight="1" x14ac:dyDescent="0.25"/>
    <row r="2" spans="1:11" s="37" customFormat="1" ht="16.5" customHeight="1" x14ac:dyDescent="0.25">
      <c r="B2" s="38"/>
      <c r="F2" s="89" t="s">
        <v>127</v>
      </c>
    </row>
    <row r="3" spans="1:11" s="37" customFormat="1" ht="16.5" customHeight="1" x14ac:dyDescent="0.25">
      <c r="B3" s="38"/>
    </row>
    <row r="4" spans="1:11" s="37" customFormat="1" ht="16.5" customHeight="1" x14ac:dyDescent="0.25"/>
    <row r="5" spans="1:11" s="37" customFormat="1" ht="16.5" customHeight="1" x14ac:dyDescent="0.25"/>
    <row r="7" spans="1:11" ht="16.5" customHeight="1" x14ac:dyDescent="0.3">
      <c r="A7" s="30" t="s">
        <v>83</v>
      </c>
      <c r="B7" s="31"/>
      <c r="C7" s="31"/>
      <c r="D7" s="31"/>
      <c r="E7" s="31"/>
      <c r="F7" s="31"/>
      <c r="G7" s="31"/>
      <c r="H7" s="31"/>
      <c r="I7" s="31"/>
      <c r="J7" s="32"/>
    </row>
    <row r="8" spans="1:11" ht="16.5" customHeight="1" x14ac:dyDescent="0.3">
      <c r="A8" s="26" t="s">
        <v>24</v>
      </c>
      <c r="B8" s="27" t="s">
        <v>54</v>
      </c>
      <c r="C8" s="27"/>
      <c r="D8" s="27"/>
      <c r="E8" s="27"/>
      <c r="G8" s="2"/>
      <c r="I8" s="2" t="s">
        <v>80</v>
      </c>
      <c r="J8" s="6"/>
    </row>
    <row r="9" spans="1:11" ht="16.5" customHeight="1" x14ac:dyDescent="0.3">
      <c r="A9" s="28" t="s">
        <v>25</v>
      </c>
      <c r="B9" s="27" t="s">
        <v>34</v>
      </c>
      <c r="C9" s="27"/>
      <c r="D9" s="27"/>
      <c r="E9" s="27"/>
      <c r="G9" s="2"/>
      <c r="I9" s="2" t="s">
        <v>80</v>
      </c>
      <c r="J9" s="6"/>
    </row>
    <row r="10" spans="1:11" ht="16.5" customHeight="1" x14ac:dyDescent="0.3">
      <c r="A10" s="28" t="s">
        <v>26</v>
      </c>
      <c r="B10" s="27" t="s">
        <v>56</v>
      </c>
      <c r="C10" s="27"/>
      <c r="D10" s="27"/>
      <c r="E10" s="27"/>
      <c r="G10" s="2"/>
      <c r="I10" s="2" t="s">
        <v>80</v>
      </c>
      <c r="J10" s="6"/>
    </row>
    <row r="11" spans="1:11" ht="16.5" customHeight="1" x14ac:dyDescent="0.3">
      <c r="A11" s="28" t="s">
        <v>27</v>
      </c>
      <c r="B11" s="27" t="s">
        <v>84</v>
      </c>
      <c r="C11" s="27"/>
      <c r="D11" s="27"/>
      <c r="E11" s="27"/>
      <c r="G11" s="2"/>
      <c r="I11" s="2" t="s">
        <v>79</v>
      </c>
      <c r="J11" s="6"/>
    </row>
    <row r="12" spans="1:11" ht="16.5" customHeight="1" x14ac:dyDescent="0.3">
      <c r="A12" s="28" t="s">
        <v>28</v>
      </c>
      <c r="B12" s="27" t="s">
        <v>85</v>
      </c>
      <c r="C12" s="27"/>
      <c r="D12" s="27"/>
      <c r="E12" s="27"/>
      <c r="F12" s="18"/>
      <c r="G12" s="2"/>
      <c r="I12" s="2" t="s">
        <v>80</v>
      </c>
      <c r="J12" s="6"/>
    </row>
    <row r="13" spans="1:11" ht="16.5" customHeight="1" x14ac:dyDescent="0.3">
      <c r="A13" s="28" t="s">
        <v>29</v>
      </c>
      <c r="B13" s="27" t="s">
        <v>86</v>
      </c>
      <c r="C13" s="27"/>
      <c r="D13" s="27"/>
      <c r="E13" s="27"/>
      <c r="F13" s="18"/>
      <c r="G13" s="2"/>
      <c r="I13" s="2" t="s">
        <v>80</v>
      </c>
      <c r="J13" s="6"/>
    </row>
    <row r="14" spans="1:11" ht="16.5" customHeight="1" x14ac:dyDescent="0.3">
      <c r="A14" s="28" t="s">
        <v>30</v>
      </c>
      <c r="B14" s="27" t="s">
        <v>87</v>
      </c>
      <c r="C14" s="27"/>
      <c r="D14" s="27"/>
      <c r="E14" s="27"/>
      <c r="G14" s="2"/>
      <c r="I14" s="2" t="s">
        <v>80</v>
      </c>
      <c r="J14" s="6"/>
      <c r="K14" s="18"/>
    </row>
    <row r="15" spans="1:11" ht="16.5" customHeight="1" x14ac:dyDescent="0.3">
      <c r="A15" s="28" t="s">
        <v>31</v>
      </c>
      <c r="B15" s="27" t="s">
        <v>88</v>
      </c>
      <c r="C15" s="27"/>
      <c r="D15" s="27"/>
      <c r="E15" s="27"/>
      <c r="F15" s="18"/>
      <c r="G15" s="2"/>
      <c r="I15" s="2" t="s">
        <v>79</v>
      </c>
      <c r="J15" s="6"/>
      <c r="K15" s="18"/>
    </row>
    <row r="16" spans="1:11" ht="16.5" customHeight="1" x14ac:dyDescent="0.3">
      <c r="A16" s="28" t="s">
        <v>32</v>
      </c>
      <c r="B16" s="27" t="s">
        <v>110</v>
      </c>
      <c r="C16" s="27"/>
      <c r="D16" s="27"/>
      <c r="E16" s="27"/>
      <c r="F16" s="18"/>
      <c r="G16" s="2"/>
      <c r="I16" s="2" t="s">
        <v>80</v>
      </c>
      <c r="J16" s="6"/>
    </row>
    <row r="17" spans="1:10" ht="16.5" customHeight="1" x14ac:dyDescent="0.3">
      <c r="A17" s="28" t="s">
        <v>33</v>
      </c>
      <c r="B17" s="27" t="s">
        <v>111</v>
      </c>
      <c r="C17" s="27"/>
      <c r="D17" s="27"/>
      <c r="E17" s="27"/>
      <c r="F17" s="18"/>
      <c r="G17" s="2"/>
      <c r="I17" s="2" t="s">
        <v>80</v>
      </c>
      <c r="J17" s="6"/>
    </row>
    <row r="18" spans="1:10" ht="16.5" customHeight="1" x14ac:dyDescent="0.3">
      <c r="A18" s="28" t="s">
        <v>59</v>
      </c>
      <c r="B18" s="27" t="s">
        <v>112</v>
      </c>
      <c r="C18" s="27"/>
      <c r="D18" s="27"/>
      <c r="E18" s="27"/>
      <c r="G18" s="2"/>
      <c r="I18" s="2" t="s">
        <v>80</v>
      </c>
      <c r="J18" s="6"/>
    </row>
    <row r="19" spans="1:10" ht="16.5" customHeight="1" x14ac:dyDescent="0.3">
      <c r="A19" s="28" t="s">
        <v>60</v>
      </c>
      <c r="B19" s="27" t="s">
        <v>89</v>
      </c>
      <c r="C19" s="27"/>
      <c r="D19" s="27"/>
      <c r="E19" s="27"/>
      <c r="G19" s="2"/>
      <c r="I19" s="2" t="s">
        <v>79</v>
      </c>
      <c r="J19" s="6"/>
    </row>
    <row r="20" spans="1:10" ht="16.5" customHeight="1" x14ac:dyDescent="0.3">
      <c r="A20" s="28" t="s">
        <v>61</v>
      </c>
      <c r="B20" s="27" t="s">
        <v>90</v>
      </c>
      <c r="C20" s="27"/>
      <c r="D20" s="27"/>
      <c r="E20" s="27"/>
      <c r="G20" s="2"/>
      <c r="I20" s="2" t="s">
        <v>79</v>
      </c>
      <c r="J20" s="6"/>
    </row>
    <row r="21" spans="1:10" ht="16.5" customHeight="1" x14ac:dyDescent="0.3">
      <c r="A21" s="28" t="s">
        <v>62</v>
      </c>
      <c r="B21" s="27" t="s">
        <v>117</v>
      </c>
      <c r="C21" s="27"/>
      <c r="D21" s="27"/>
      <c r="E21" s="27"/>
      <c r="G21" s="2"/>
      <c r="I21" s="2" t="s">
        <v>79</v>
      </c>
      <c r="J21" s="6"/>
    </row>
    <row r="22" spans="1:10" ht="16.5" customHeight="1" x14ac:dyDescent="0.3">
      <c r="A22" s="28" t="s">
        <v>63</v>
      </c>
      <c r="B22" s="27" t="s">
        <v>118</v>
      </c>
      <c r="C22" s="27"/>
      <c r="D22" s="27"/>
      <c r="E22" s="27"/>
      <c r="G22" s="2"/>
      <c r="I22" s="2" t="s">
        <v>79</v>
      </c>
      <c r="J22" s="6"/>
    </row>
    <row r="23" spans="1:10" ht="16.5" customHeight="1" x14ac:dyDescent="0.3">
      <c r="A23" s="29" t="s">
        <v>68</v>
      </c>
      <c r="B23" s="25" t="s">
        <v>75</v>
      </c>
      <c r="C23" s="25"/>
      <c r="D23" s="25"/>
      <c r="E23" s="25"/>
      <c r="F23" s="21"/>
      <c r="G23" s="21"/>
      <c r="H23" s="21"/>
      <c r="I23" s="21" t="s">
        <v>79</v>
      </c>
      <c r="J23" s="22"/>
    </row>
    <row r="24" spans="1:10" ht="16.5" customHeight="1" x14ac:dyDescent="0.3">
      <c r="A24" s="9"/>
    </row>
    <row r="25" spans="1:10" ht="16.5" customHeight="1" x14ac:dyDescent="0.3">
      <c r="A25" s="9"/>
    </row>
    <row r="26" spans="1:10" ht="16.5" customHeight="1" x14ac:dyDescent="0.3">
      <c r="A26" s="9"/>
    </row>
    <row r="27" spans="1:10" ht="16.5" customHeight="1" x14ac:dyDescent="0.3">
      <c r="A27" s="9"/>
    </row>
    <row r="28" spans="1:10" ht="16.5" customHeight="1" x14ac:dyDescent="0.3">
      <c r="A28" s="9"/>
    </row>
  </sheetData>
  <phoneticPr fontId="12" type="noConversion"/>
  <hyperlinks>
    <hyperlink ref="A8" r:id="rId1" location="'Tavola 1'!A1"/>
    <hyperlink ref="A9" location="'Tavola 2'!A1" display="Tavola 2"/>
    <hyperlink ref="A10" location="'Tavola 3'!A1" display="Tavola 3"/>
    <hyperlink ref="A11" location="'Tavola 4'!A1" display="Tavola 4"/>
    <hyperlink ref="A12" location="'Tavola 5'!A1" display="Tavola 5"/>
    <hyperlink ref="A13" location="'Tavola 6'!A1" display="Tavola 6"/>
    <hyperlink ref="A14" location="'Tavola 7'!A1" display="Tavola 7"/>
    <hyperlink ref="A15" location="'Tavola 8'!A1" display="Tavola 8"/>
    <hyperlink ref="A16" location="'Tavola 9'!A1" display="Tavola 9"/>
    <hyperlink ref="A17" location="'Tavola 10'!A1" display="Tavola 10"/>
    <hyperlink ref="A18" location="'Tavola 11'!A1" display="Tavola 11"/>
    <hyperlink ref="A19" location="'Tavola 12'!A1" display="Tavola 12"/>
    <hyperlink ref="A20" location="'Tavola 13'!A1" display="Tavola 13"/>
    <hyperlink ref="A21" location="'Tavola 14'!A1" display="Tavola 14"/>
    <hyperlink ref="A22" location="'Tavola 15'!A1" display="Tavola 15"/>
    <hyperlink ref="A23" location="'Tavola 16'!A1" display="Tavola 16"/>
  </hyperlink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6"/>
  <sheetViews>
    <sheetView zoomScaleNormal="100" workbookViewId="0"/>
  </sheetViews>
  <sheetFormatPr defaultColWidth="9.7109375" defaultRowHeight="16.5" customHeight="1" x14ac:dyDescent="0.3"/>
  <cols>
    <col min="1" max="1" width="9.7109375" style="2"/>
    <col min="2" max="2" width="18.7109375" style="2" customWidth="1"/>
    <col min="3" max="16384" width="9.7109375" style="2"/>
  </cols>
  <sheetData>
    <row r="1" spans="2:17" s="37" customFormat="1" ht="16.5" customHeight="1" x14ac:dyDescent="0.25"/>
    <row r="2" spans="2:17" s="37" customFormat="1" ht="16.5" customHeight="1" x14ac:dyDescent="0.25">
      <c r="B2" s="38"/>
      <c r="E2" s="89" t="s">
        <v>127</v>
      </c>
    </row>
    <row r="3" spans="2:17" s="37" customFormat="1" ht="16.5" customHeight="1" x14ac:dyDescent="0.25">
      <c r="B3" s="38"/>
    </row>
    <row r="4" spans="2:17" s="37" customFormat="1" ht="16.5" customHeight="1" x14ac:dyDescent="0.25"/>
    <row r="6" spans="2:17" ht="16.5" customHeight="1" x14ac:dyDescent="0.3">
      <c r="B6" s="10" t="s">
        <v>104</v>
      </c>
    </row>
    <row r="7" spans="2:17" ht="16.5" customHeight="1" x14ac:dyDescent="0.3">
      <c r="B7" s="11" t="s">
        <v>35</v>
      </c>
    </row>
    <row r="9" spans="2:17" ht="16.5" customHeight="1" x14ac:dyDescent="0.3">
      <c r="B9" s="94" t="s">
        <v>66</v>
      </c>
      <c r="C9" s="94"/>
      <c r="D9" s="94"/>
      <c r="E9" s="94"/>
      <c r="F9" s="94"/>
      <c r="G9" s="94"/>
      <c r="H9" s="94"/>
      <c r="I9" s="94"/>
      <c r="J9" s="94"/>
      <c r="K9" s="94"/>
      <c r="L9" s="94"/>
      <c r="M9" s="94"/>
      <c r="N9" s="94"/>
      <c r="O9" s="94"/>
      <c r="P9" s="94"/>
      <c r="Q9" s="94"/>
    </row>
    <row r="10" spans="2:17" ht="16.5" customHeight="1" x14ac:dyDescent="0.3">
      <c r="B10" s="95" t="s">
        <v>5</v>
      </c>
      <c r="C10" s="94" t="s">
        <v>6</v>
      </c>
      <c r="D10" s="94"/>
      <c r="E10" s="94"/>
      <c r="F10" s="94"/>
      <c r="G10" s="94"/>
      <c r="H10" s="94" t="s">
        <v>7</v>
      </c>
      <c r="I10" s="94"/>
      <c r="J10" s="94"/>
      <c r="K10" s="94"/>
      <c r="L10" s="94"/>
      <c r="M10" s="94" t="s">
        <v>8</v>
      </c>
      <c r="N10" s="97"/>
      <c r="O10" s="97"/>
      <c r="P10" s="97"/>
      <c r="Q10" s="97"/>
    </row>
    <row r="11" spans="2:17" ht="16.5" customHeight="1" x14ac:dyDescent="0.3">
      <c r="B11" s="96"/>
      <c r="C11" s="3">
        <v>2018</v>
      </c>
      <c r="D11" s="3">
        <v>2019</v>
      </c>
      <c r="E11" s="3">
        <v>2020</v>
      </c>
      <c r="F11" s="3">
        <v>2021</v>
      </c>
      <c r="G11" s="4">
        <v>2022</v>
      </c>
      <c r="H11" s="3">
        <v>2018</v>
      </c>
      <c r="I11" s="3">
        <v>2019</v>
      </c>
      <c r="J11" s="3">
        <v>2020</v>
      </c>
      <c r="K11" s="3">
        <v>2021</v>
      </c>
      <c r="L11" s="3">
        <v>2022</v>
      </c>
      <c r="M11" s="5">
        <v>2018</v>
      </c>
      <c r="N11" s="3">
        <v>2019</v>
      </c>
      <c r="O11" s="3">
        <v>2020</v>
      </c>
      <c r="P11" s="3">
        <v>2021</v>
      </c>
      <c r="Q11" s="3">
        <v>2022</v>
      </c>
    </row>
    <row r="12" spans="2:17" ht="16.5" customHeight="1" x14ac:dyDescent="0.3">
      <c r="B12" s="55" t="s">
        <v>37</v>
      </c>
      <c r="C12" s="52">
        <f>C35*'Tavola 10'!C12/100</f>
        <v>94.746997201039946</v>
      </c>
      <c r="D12" s="52">
        <f>D35*'Tavola 10'!D12/100</f>
        <v>83.803994130536722</v>
      </c>
      <c r="E12" s="52">
        <f>E35*'Tavola 10'!E12/100</f>
        <v>80.457997518455983</v>
      </c>
      <c r="F12" s="52">
        <f>F35*'Tavola 10'!F12/100</f>
        <v>79.680004281059794</v>
      </c>
      <c r="G12" s="53">
        <f>G35*'Tavola 10'!G12/100</f>
        <v>70.45207720572985</v>
      </c>
      <c r="H12" s="52">
        <f>H35*'Tavola 10'!H12/100</f>
        <v>45.576099591907223</v>
      </c>
      <c r="I12" s="52">
        <f>I35*'Tavola 10'!I12/100</f>
        <v>45.780101461361767</v>
      </c>
      <c r="J12" s="52">
        <f>J35*'Tavola 10'!J12/100</f>
        <v>41.733998271571792</v>
      </c>
      <c r="K12" s="52">
        <f>K35*'Tavola 10'!K12/100</f>
        <v>43.111999478905091</v>
      </c>
      <c r="L12" s="52">
        <f>L35*'Tavola 10'!L12/100</f>
        <v>35.384999989912764</v>
      </c>
      <c r="M12" s="54">
        <f>M35*'Tavola 10'!M12/100</f>
        <v>49.171000682936665</v>
      </c>
      <c r="N12" s="52">
        <f>N35*'Tavola 10'!N12/100</f>
        <v>38.023999373848447</v>
      </c>
      <c r="O12" s="52">
        <f>O35*'Tavola 10'!O12/100</f>
        <v>38.723002792637303</v>
      </c>
      <c r="P12" s="52">
        <f>P35*'Tavola 10'!P12/100</f>
        <v>36.567999685759276</v>
      </c>
      <c r="Q12" s="52">
        <f>Q35*'Tavola 10'!Q12/100</f>
        <v>35.067001462250126</v>
      </c>
    </row>
    <row r="13" spans="2:17" ht="16.5" customHeight="1" x14ac:dyDescent="0.3">
      <c r="B13" s="56" t="s">
        <v>38</v>
      </c>
      <c r="C13" s="12">
        <f>C36*'Tavola 10'!C13/100</f>
        <v>34.631000513497071</v>
      </c>
      <c r="D13" s="12">
        <f>D36*'Tavola 10'!D13/100</f>
        <v>35.835999970237054</v>
      </c>
      <c r="E13" s="12">
        <f>E36*'Tavola 10'!E13/100</f>
        <v>28.165915204038111</v>
      </c>
      <c r="F13" s="12">
        <f>F36*'Tavola 10'!F13/100</f>
        <v>26.362999299507269</v>
      </c>
      <c r="G13" s="13">
        <f>G36*'Tavola 10'!G13/100</f>
        <v>24.461928995849544</v>
      </c>
      <c r="H13" s="12">
        <f>H36*'Tavola 10'!H13/100</f>
        <v>19.99611924042625</v>
      </c>
      <c r="I13" s="12">
        <f>I36*'Tavola 10'!I13/100</f>
        <v>21.006999739258401</v>
      </c>
      <c r="J13" s="12">
        <f>J36*'Tavola 10'!J13/100</f>
        <v>15.322000215878656</v>
      </c>
      <c r="K13" s="12">
        <f>K36*'Tavola 10'!K13/100</f>
        <v>15.140999715667782</v>
      </c>
      <c r="L13" s="12">
        <f>L36*'Tavola 10'!L13/100</f>
        <v>12.552000342126975</v>
      </c>
      <c r="M13" s="14">
        <f>M36*'Tavola 10'!M13/100</f>
        <v>14.634999931633114</v>
      </c>
      <c r="N13" s="12">
        <f>N36*'Tavola 10'!N13/100</f>
        <v>14.829000615406299</v>
      </c>
      <c r="O13" s="12">
        <f>O36*'Tavola 10'!O13/100</f>
        <v>12.843927420559094</v>
      </c>
      <c r="P13" s="12">
        <f>P36*'Tavola 10'!P13/100</f>
        <v>11.222939975594835</v>
      </c>
      <c r="Q13" s="12">
        <f>Q36*'Tavola 10'!Q13/100</f>
        <v>11.910060950555284</v>
      </c>
    </row>
    <row r="14" spans="2:17" ht="16.5" customHeight="1" x14ac:dyDescent="0.3">
      <c r="B14" s="56" t="s">
        <v>39</v>
      </c>
      <c r="C14" s="12">
        <f>C37*'Tavola 10'!C14/100</f>
        <v>99.104061041229414</v>
      </c>
      <c r="D14" s="12">
        <f>D37*'Tavola 10'!D14/100</f>
        <v>91.938997964716705</v>
      </c>
      <c r="E14" s="12">
        <f>E37*'Tavola 10'!E14/100</f>
        <v>89.831007336116016</v>
      </c>
      <c r="F14" s="12">
        <f>F37*'Tavola 10'!F14/100</f>
        <v>98.578005183589028</v>
      </c>
      <c r="G14" s="13">
        <f>G37*'Tavola 10'!G14/100</f>
        <v>84.332998217871804</v>
      </c>
      <c r="H14" s="12">
        <f>H37*'Tavola 10'!H14/100</f>
        <v>53.560998370905189</v>
      </c>
      <c r="I14" s="12">
        <f>I37*'Tavola 10'!I14/100</f>
        <v>45.893998499741045</v>
      </c>
      <c r="J14" s="12">
        <f>J37*'Tavola 10'!J14/100</f>
        <v>42.093002072071656</v>
      </c>
      <c r="K14" s="12">
        <f>K37*'Tavola 10'!K14/100</f>
        <v>46.520069812853961</v>
      </c>
      <c r="L14" s="12">
        <f>L37*'Tavola 10'!L14/100</f>
        <v>46.912934344761673</v>
      </c>
      <c r="M14" s="14">
        <f>M37*'Tavola 10'!M14/100</f>
        <v>45.54400363093405</v>
      </c>
      <c r="N14" s="12">
        <f>N37*'Tavola 10'!N14/100</f>
        <v>46.044947537120223</v>
      </c>
      <c r="O14" s="12">
        <f>O37*'Tavola 10'!O14/100</f>
        <v>47.737060218197712</v>
      </c>
      <c r="P14" s="12">
        <f>P37*'Tavola 10'!P14/100</f>
        <v>52.058002438031075</v>
      </c>
      <c r="Q14" s="12">
        <f>Q37*'Tavola 10'!Q14/100</f>
        <v>37.420001553061994</v>
      </c>
    </row>
    <row r="15" spans="2:17" ht="16.5" customHeight="1" x14ac:dyDescent="0.3">
      <c r="B15" s="56" t="s">
        <v>40</v>
      </c>
      <c r="C15" s="12">
        <f>C38*'Tavola 10'!C15/100</f>
        <v>24.273998713509055</v>
      </c>
      <c r="D15" s="12">
        <f>D38*'Tavola 10'!D15/100</f>
        <v>22.985938445825941</v>
      </c>
      <c r="E15" s="12">
        <f>E38*'Tavola 10'!E15/100</f>
        <v>23.043999440873471</v>
      </c>
      <c r="F15" s="12">
        <f>F38*'Tavola 10'!F15/100</f>
        <v>21.680998725912993</v>
      </c>
      <c r="G15" s="13">
        <f>G38*'Tavola 10'!G15/100</f>
        <v>16.074999885134833</v>
      </c>
      <c r="H15" s="12">
        <f>H38*'Tavola 10'!H15/100</f>
        <v>12.201000785205174</v>
      </c>
      <c r="I15" s="12">
        <f>I38*'Tavola 10'!I15/100</f>
        <v>11.657000402617733</v>
      </c>
      <c r="J15" s="12">
        <f>J38*'Tavola 10'!J15/100</f>
        <v>11.302000601457976</v>
      </c>
      <c r="K15" s="12">
        <f>K38*'Tavola 10'!K15/100</f>
        <v>12.656999599638675</v>
      </c>
      <c r="L15" s="12">
        <f>L38*'Tavola 10'!L15/100</f>
        <v>8.362999748193344</v>
      </c>
      <c r="M15" s="14">
        <f>M38*'Tavola 10'!M15/100</f>
        <v>12.072999423016567</v>
      </c>
      <c r="N15" s="12">
        <f>N38*'Tavola 10'!N15/100</f>
        <v>11.328999201709262</v>
      </c>
      <c r="O15" s="12">
        <f>O38*'Tavola 10'!O15/100</f>
        <v>11.741999959286511</v>
      </c>
      <c r="P15" s="12">
        <f>P38*'Tavola 10'!P15/100</f>
        <v>9.0230005266451787</v>
      </c>
      <c r="Q15" s="12">
        <f>Q38*'Tavola 10'!Q15/100</f>
        <v>7.7120000495178207</v>
      </c>
    </row>
    <row r="16" spans="2:17" ht="16.5" customHeight="1" x14ac:dyDescent="0.3">
      <c r="B16" s="56" t="s">
        <v>41</v>
      </c>
      <c r="C16" s="12">
        <f>C39*'Tavola 10'!C16/100</f>
        <v>27.332941969184681</v>
      </c>
      <c r="D16" s="12">
        <f>D39*'Tavola 10'!D16/100</f>
        <v>21.621001601180538</v>
      </c>
      <c r="E16" s="12">
        <f>E39*'Tavola 10'!E16/100</f>
        <v>22.267997890555637</v>
      </c>
      <c r="F16" s="12">
        <f>F39*'Tavola 10'!F16/100</f>
        <v>21.587000057696102</v>
      </c>
      <c r="G16" s="13">
        <f>G39*'Tavola 10'!G16/100</f>
        <v>17.031034720479607</v>
      </c>
      <c r="H16" s="12">
        <f>H39*'Tavola 10'!H16/100</f>
        <v>14.990000066824631</v>
      </c>
      <c r="I16" s="12">
        <f>I39*'Tavola 10'!I16/100</f>
        <v>10.368044235610965</v>
      </c>
      <c r="J16" s="12">
        <f>J39*'Tavola 10'!J16/100</f>
        <v>11.482000234424664</v>
      </c>
      <c r="K16" s="12">
        <f>K39*'Tavola 10'!K16/100</f>
        <v>13.574001211959439</v>
      </c>
      <c r="L16" s="12">
        <f>L39*'Tavola 10'!L16/100</f>
        <v>8.526037718639607</v>
      </c>
      <c r="M16" s="14">
        <f>M39*'Tavola 10'!M16/100</f>
        <v>12.343000444170407</v>
      </c>
      <c r="N16" s="12">
        <f>N39*'Tavola 10'!N16/100</f>
        <v>11.253044580622241</v>
      </c>
      <c r="O16" s="12">
        <f>O39*'Tavola 10'!O16/100</f>
        <v>10.785999810906725</v>
      </c>
      <c r="P16" s="12">
        <f>P39*'Tavola 10'!P16/100</f>
        <v>8.0129989605910392</v>
      </c>
      <c r="Q16" s="12">
        <f>Q39*'Tavola 10'!Q16/100</f>
        <v>8.5050003296524821</v>
      </c>
    </row>
    <row r="17" spans="2:17" ht="16.5" customHeight="1" x14ac:dyDescent="0.3">
      <c r="B17" s="56" t="s">
        <v>42</v>
      </c>
      <c r="C17" s="12">
        <f>C40*'Tavola 10'!C17/100</f>
        <v>27.211000536273151</v>
      </c>
      <c r="D17" s="12">
        <f>D40*'Tavola 10'!D17/100</f>
        <v>28.655001886480953</v>
      </c>
      <c r="E17" s="12">
        <f>E40*'Tavola 10'!E17/100</f>
        <v>27.066001792656984</v>
      </c>
      <c r="F17" s="12">
        <f>F40*'Tavola 10'!F17/100</f>
        <v>28.272062502924637</v>
      </c>
      <c r="G17" s="13">
        <f>G40*'Tavola 10'!G17/100</f>
        <v>28.604998245147559</v>
      </c>
      <c r="H17" s="12">
        <f>H40*'Tavola 10'!H17/100</f>
        <v>14.875998833601775</v>
      </c>
      <c r="I17" s="12">
        <f>I40*'Tavola 10'!I17/100</f>
        <v>17.736000284959456</v>
      </c>
      <c r="J17" s="12">
        <f>J40*'Tavola 10'!J17/100</f>
        <v>12.983000405071852</v>
      </c>
      <c r="K17" s="12">
        <f>K40*'Tavola 10'!K17/100</f>
        <v>15.330999425191584</v>
      </c>
      <c r="L17" s="12">
        <f>L40*'Tavola 10'!L17/100</f>
        <v>14.784000462608219</v>
      </c>
      <c r="M17" s="14">
        <f>M40*'Tavola 10'!M17/100</f>
        <v>12.33500081301516</v>
      </c>
      <c r="N17" s="12">
        <f>N40*'Tavola 10'!N17/100</f>
        <v>10.919000163317396</v>
      </c>
      <c r="O17" s="12">
        <f>O40*'Tavola 10'!O17/100</f>
        <v>14.084000926326413</v>
      </c>
      <c r="P17" s="12">
        <f>P40*'Tavola 10'!P17/100</f>
        <v>12.941000379495078</v>
      </c>
      <c r="Q17" s="12">
        <f>Q40*'Tavola 10'!Q17/100</f>
        <v>13.820999764339637</v>
      </c>
    </row>
    <row r="18" spans="2:17" ht="16.5" customHeight="1" x14ac:dyDescent="0.3">
      <c r="B18" s="56" t="s">
        <v>43</v>
      </c>
      <c r="C18" s="12">
        <f>C41*'Tavola 10'!C18/100</f>
        <v>193.13500528355246</v>
      </c>
      <c r="D18" s="12">
        <f>D41*'Tavola 10'!D18/100</f>
        <v>177.95900549728736</v>
      </c>
      <c r="E18" s="12">
        <f>E41*'Tavola 10'!E18/100</f>
        <v>169.56609362971159</v>
      </c>
      <c r="F18" s="12">
        <f>F41*'Tavola 10'!F18/100</f>
        <v>184.28990344999892</v>
      </c>
      <c r="G18" s="13">
        <f>G41*'Tavola 10'!G18/100</f>
        <v>139.75599738392123</v>
      </c>
      <c r="H18" s="12">
        <f>H41*'Tavola 10'!H18/100</f>
        <v>92.117997782630297</v>
      </c>
      <c r="I18" s="12">
        <f>I41*'Tavola 10'!I18/100</f>
        <v>80.772094246280744</v>
      </c>
      <c r="J18" s="12">
        <f>J41*'Tavola 10'!J18/100</f>
        <v>76.051998361839594</v>
      </c>
      <c r="K18" s="12">
        <f>K41*'Tavola 10'!K18/100</f>
        <v>83.168999837319447</v>
      </c>
      <c r="L18" s="12">
        <f>L41*'Tavola 10'!L18/100</f>
        <v>71.627086206553926</v>
      </c>
      <c r="M18" s="14">
        <f>M41*'Tavola 10'!M18/100</f>
        <v>101.01699489845933</v>
      </c>
      <c r="N18" s="12">
        <f>N41*'Tavola 10'!N18/100</f>
        <v>97.187004703066521</v>
      </c>
      <c r="O18" s="12">
        <f>O41*'Tavola 10'!O18/100</f>
        <v>93.51299521028109</v>
      </c>
      <c r="P18" s="12">
        <f>P41*'Tavola 10'!P18/100</f>
        <v>101.12109894486595</v>
      </c>
      <c r="Q18" s="12">
        <f>Q41*'Tavola 10'!Q18/100</f>
        <v>68.129002636271863</v>
      </c>
    </row>
    <row r="19" spans="2:17" ht="16.5" customHeight="1" x14ac:dyDescent="0.3">
      <c r="B19" s="56" t="s">
        <v>44</v>
      </c>
      <c r="C19" s="12">
        <f>C42*'Tavola 10'!C19/100</f>
        <v>258.78000595929149</v>
      </c>
      <c r="D19" s="12">
        <f>D42*'Tavola 10'!D19/100</f>
        <v>246.87500404987921</v>
      </c>
      <c r="E19" s="12">
        <f>E42*'Tavola 10'!E19/100</f>
        <v>218.25522616018512</v>
      </c>
      <c r="F19" s="12">
        <f>F42*'Tavola 10'!F19/100</f>
        <v>235.97099586038391</v>
      </c>
      <c r="G19" s="13">
        <f>G42*'Tavola 10'!G19/100</f>
        <v>208.07800228696462</v>
      </c>
      <c r="H19" s="12">
        <f>H42*'Tavola 10'!H19/100</f>
        <v>111.70299813670179</v>
      </c>
      <c r="I19" s="12">
        <f>I42*'Tavola 10'!I19/100</f>
        <v>101.02200250095873</v>
      </c>
      <c r="J19" s="12">
        <f>J42*'Tavola 10'!J19/100</f>
        <v>91.043266786448783</v>
      </c>
      <c r="K19" s="12">
        <f>K42*'Tavola 10'!K19/100</f>
        <v>95.961001635929421</v>
      </c>
      <c r="L19" s="12">
        <f>L42*'Tavola 10'!L19/100</f>
        <v>87.347002722631728</v>
      </c>
      <c r="M19" s="14">
        <f>M42*'Tavola 10'!M19/100</f>
        <v>147.07600236032468</v>
      </c>
      <c r="N19" s="12">
        <f>N42*'Tavola 10'!N19/100</f>
        <v>145.85299949780241</v>
      </c>
      <c r="O19" s="12">
        <f>O42*'Tavola 10'!O19/100</f>
        <v>127.21300278382901</v>
      </c>
      <c r="P19" s="12">
        <f>P42*'Tavola 10'!P19/100</f>
        <v>140.00999834900432</v>
      </c>
      <c r="Q19" s="12">
        <f>Q42*'Tavola 10'!Q19/100</f>
        <v>120.73100191114406</v>
      </c>
    </row>
    <row r="20" spans="2:17" ht="16.5" customHeight="1" x14ac:dyDescent="0.3">
      <c r="B20" s="56" t="s">
        <v>45</v>
      </c>
      <c r="C20" s="12">
        <f>C43*'Tavola 10'!C20/100</f>
        <v>62.115000116863285</v>
      </c>
      <c r="D20" s="12">
        <f>D43*'Tavola 10'!D20/100</f>
        <v>57.569002288598803</v>
      </c>
      <c r="E20" s="12">
        <f>E43*'Tavola 10'!E20/100</f>
        <v>48.630999601315331</v>
      </c>
      <c r="F20" s="12">
        <f>F43*'Tavola 10'!F20/100</f>
        <v>46.020997280192617</v>
      </c>
      <c r="G20" s="13">
        <f>G43*'Tavola 10'!G20/100</f>
        <v>42.567092915763467</v>
      </c>
      <c r="H20" s="12">
        <f>H43*'Tavola 10'!H20/100</f>
        <v>27.623000057586445</v>
      </c>
      <c r="I20" s="12">
        <f>I43*'Tavola 10'!I20/100</f>
        <v>26.686001142949397</v>
      </c>
      <c r="J20" s="12">
        <f>J43*'Tavola 10'!J20/100</f>
        <v>23.420000997387771</v>
      </c>
      <c r="K20" s="12">
        <f>K43*'Tavola 10'!K20/100</f>
        <v>22.185871025921799</v>
      </c>
      <c r="L20" s="12">
        <f>L43*'Tavola 10'!L20/100</f>
        <v>23.235000872373142</v>
      </c>
      <c r="M20" s="14">
        <f>M43*'Tavola 10'!M20/100</f>
        <v>34.492001309716059</v>
      </c>
      <c r="N20" s="12">
        <f>N43*'Tavola 10'!N20/100</f>
        <v>30.882998926149611</v>
      </c>
      <c r="O20" s="12">
        <f>O43*'Tavola 10'!O20/100</f>
        <v>25.210998956447561</v>
      </c>
      <c r="P20" s="12">
        <f>P43*'Tavola 10'!P20/100</f>
        <v>23.834998545487192</v>
      </c>
      <c r="Q20" s="12">
        <f>Q43*'Tavola 10'!Q20/100</f>
        <v>19.331998636708029</v>
      </c>
    </row>
    <row r="21" spans="2:17" ht="29.45" customHeight="1" x14ac:dyDescent="0.3">
      <c r="B21" s="57" t="s">
        <v>48</v>
      </c>
      <c r="C21" s="12">
        <f>C44*'Tavola 10'!C21/100</f>
        <v>34.837000068666498</v>
      </c>
      <c r="D21" s="12">
        <f>D44*'Tavola 10'!D21/100</f>
        <v>32.187000425353716</v>
      </c>
      <c r="E21" s="12">
        <f>E44*'Tavola 10'!E21/100</f>
        <v>25.524163102104307</v>
      </c>
      <c r="F21" s="12">
        <f>F44*'Tavola 10'!F21/100</f>
        <v>27.709999613413643</v>
      </c>
      <c r="G21" s="13">
        <f>G44*'Tavola 10'!G21/100</f>
        <v>22.054000046073153</v>
      </c>
      <c r="H21" s="12">
        <f>H44*'Tavola 10'!H21/100</f>
        <v>13.664209081547437</v>
      </c>
      <c r="I21" s="12">
        <f>I44*'Tavola 10'!I21/100</f>
        <v>12.789000445012469</v>
      </c>
      <c r="J21" s="12">
        <f>J44*'Tavola 10'!J21/100</f>
        <v>9.0830001309652157</v>
      </c>
      <c r="K21" s="12">
        <f>K44*'Tavola 10'!K21/100</f>
        <v>12.265000390282193</v>
      </c>
      <c r="L21" s="12">
        <f>L44*'Tavola 10'!L21/100</f>
        <v>8.9120003513668689</v>
      </c>
      <c r="M21" s="14">
        <f>M44*'Tavola 10'!M21/100</f>
        <v>21.173000581842405</v>
      </c>
      <c r="N21" s="12">
        <f>N44*'Tavola 10'!N21/100</f>
        <v>19.398000529909559</v>
      </c>
      <c r="O21" s="12">
        <f>O44*'Tavola 10'!O21/100</f>
        <v>16.440999460005855</v>
      </c>
      <c r="P21" s="12">
        <f>P44*'Tavola 10'!P21/100</f>
        <v>15.445999959260769</v>
      </c>
      <c r="Q21" s="12">
        <f>Q44*'Tavola 10'!Q21/100</f>
        <v>13.142000405990654</v>
      </c>
    </row>
    <row r="22" spans="2:17" ht="16.5" customHeight="1" x14ac:dyDescent="0.3">
      <c r="B22" s="56" t="s">
        <v>46</v>
      </c>
      <c r="C22" s="12">
        <f>C45*'Tavola 10'!C22/100</f>
        <v>79.334799662103464</v>
      </c>
      <c r="D22" s="12">
        <f>D45*'Tavola 10'!D22/100</f>
        <v>76.21800180016443</v>
      </c>
      <c r="E22" s="12">
        <f>E45*'Tavola 10'!E22/100</f>
        <v>57.851000844319145</v>
      </c>
      <c r="F22" s="12">
        <f>F45*'Tavola 10'!F22/100</f>
        <v>76.638000625120625</v>
      </c>
      <c r="G22" s="13">
        <f>G45*'Tavola 10'!G22/100</f>
        <v>68.875000237032012</v>
      </c>
      <c r="H22" s="12">
        <f>H45*'Tavola 10'!H22/100</f>
        <v>33.528999098080178</v>
      </c>
      <c r="I22" s="12">
        <f>I45*'Tavola 10'!I22/100</f>
        <v>31.084999910475748</v>
      </c>
      <c r="J22" s="12">
        <f>J45*'Tavola 10'!J22/100</f>
        <v>23.180999535814884</v>
      </c>
      <c r="K22" s="12">
        <f>K45*'Tavola 10'!K22/100</f>
        <v>30.36879656637003</v>
      </c>
      <c r="L22" s="12">
        <f>L45*'Tavola 10'!L22/100</f>
        <v>29.683000230725792</v>
      </c>
      <c r="M22" s="14">
        <f>M45*'Tavola 10'!M22/100</f>
        <v>45.806812897943431</v>
      </c>
      <c r="N22" s="12">
        <f>N45*'Tavola 10'!N22/100</f>
        <v>45.133000876836952</v>
      </c>
      <c r="O22" s="12">
        <f>O45*'Tavola 10'!O22/100</f>
        <v>34.669998709374035</v>
      </c>
      <c r="P22" s="12">
        <f>P45*'Tavola 10'!P22/100</f>
        <v>46.269001003110219</v>
      </c>
      <c r="Q22" s="12">
        <f>Q45*'Tavola 10'!Q22/100</f>
        <v>39.192168169157455</v>
      </c>
    </row>
    <row r="23" spans="2:17" ht="16.5" customHeight="1" x14ac:dyDescent="0.3">
      <c r="B23" s="58" t="s">
        <v>124</v>
      </c>
      <c r="C23" s="12">
        <f>C46*'Tavola 10'!C23/100</f>
        <v>57.608001591532073</v>
      </c>
      <c r="D23" s="12">
        <f>D46*'Tavola 10'!D23/100</f>
        <v>56.473735799859881</v>
      </c>
      <c r="E23" s="12">
        <f>E46*'Tavola 10'!E23/100</f>
        <v>53.406998671355232</v>
      </c>
      <c r="F23" s="12">
        <f>F46*'Tavola 10'!F23/100</f>
        <v>50.700999392767827</v>
      </c>
      <c r="G23" s="13">
        <f>G46*'Tavola 10'!G23/100</f>
        <v>45.110216755519502</v>
      </c>
      <c r="H23" s="12">
        <f>H46*'Tavola 10'!H23/100</f>
        <v>27.524000386439649</v>
      </c>
      <c r="I23" s="12">
        <f>I46*'Tavola 10'!I23/100</f>
        <v>27.329314309643493</v>
      </c>
      <c r="J23" s="12">
        <f>J46*'Tavola 10'!J23/100</f>
        <v>22.843999879386487</v>
      </c>
      <c r="K23" s="12">
        <f>K46*'Tavola 10'!K23/100</f>
        <v>22.810000134786542</v>
      </c>
      <c r="L23" s="12">
        <f>L46*'Tavola 10'!L23/100</f>
        <v>22.814000139433361</v>
      </c>
      <c r="M23" s="14">
        <f>M46*'Tavola 10'!M23/100</f>
        <v>30.084228975937108</v>
      </c>
      <c r="N23" s="12">
        <f>N46*'Tavola 10'!N23/100</f>
        <v>29.145230294617608</v>
      </c>
      <c r="O23" s="12">
        <f>O46*'Tavola 10'!O23/100</f>
        <v>30.563000138878682</v>
      </c>
      <c r="P23" s="12">
        <f>P46*'Tavola 10'!P23/100</f>
        <v>27.890999862010052</v>
      </c>
      <c r="Q23" s="12">
        <f>Q46*'Tavola 10'!Q23/100</f>
        <v>22.295999978298696</v>
      </c>
    </row>
    <row r="24" spans="2:17" ht="16.5" customHeight="1" x14ac:dyDescent="0.3">
      <c r="B24" s="56" t="s">
        <v>49</v>
      </c>
      <c r="C24" s="12">
        <f>C47*'Tavola 10'!C24/100</f>
        <v>65.982001106428029</v>
      </c>
      <c r="D24" s="12">
        <f>D47*'Tavola 10'!D24/100</f>
        <v>56.121837498170251</v>
      </c>
      <c r="E24" s="12">
        <f>E47*'Tavola 10'!E24/100</f>
        <v>53.363001068681712</v>
      </c>
      <c r="F24" s="12">
        <f>F47*'Tavola 10'!F24/100</f>
        <v>50.037845372681453</v>
      </c>
      <c r="G24" s="13">
        <f>G47*'Tavola 10'!G24/100</f>
        <v>54.555001754046714</v>
      </c>
      <c r="H24" s="12">
        <f>H47*'Tavola 10'!H24/100</f>
        <v>24.301999167042062</v>
      </c>
      <c r="I24" s="12">
        <f>I47*'Tavola 10'!I24/100</f>
        <v>22.498000211079251</v>
      </c>
      <c r="J24" s="12">
        <f>J47*'Tavola 10'!J24/100</f>
        <v>20.834172289072932</v>
      </c>
      <c r="K24" s="12">
        <f>K47*'Tavola 10'!K24/100</f>
        <v>18.831999970240609</v>
      </c>
      <c r="L24" s="12">
        <f>L47*'Tavola 10'!L24/100</f>
        <v>22.048999814244482</v>
      </c>
      <c r="M24" s="14">
        <f>M47*'Tavola 10'!M24/100</f>
        <v>41.680001429240136</v>
      </c>
      <c r="N24" s="12">
        <f>N47*'Tavola 10'!N24/100</f>
        <v>33.624000328670995</v>
      </c>
      <c r="O24" s="12">
        <f>O47*'Tavola 10'!O24/100</f>
        <v>32.528843097035271</v>
      </c>
      <c r="P24" s="12">
        <f>P47*'Tavola 10'!P24/100</f>
        <v>31.206999650356998</v>
      </c>
      <c r="Q24" s="12">
        <f>Q47*'Tavola 10'!Q24/100</f>
        <v>32.506000598352621</v>
      </c>
    </row>
    <row r="25" spans="2:17" ht="16.5" customHeight="1" x14ac:dyDescent="0.3">
      <c r="B25" s="59" t="s">
        <v>50</v>
      </c>
      <c r="C25" s="46">
        <f>C48*'Tavola 10'!C25/100</f>
        <v>30.012001041361515</v>
      </c>
      <c r="D25" s="46">
        <f>D48*'Tavola 10'!D25/100</f>
        <v>30.233000963535911</v>
      </c>
      <c r="E25" s="46">
        <f>E48*'Tavola 10'!E25/100</f>
        <v>24.250000208996504</v>
      </c>
      <c r="F25" s="46">
        <f>F48*'Tavola 10'!F25/100</f>
        <v>31.559999752038813</v>
      </c>
      <c r="G25" s="47">
        <f>G48*'Tavola 10'!G25/100</f>
        <v>25.428001038320321</v>
      </c>
      <c r="H25" s="46">
        <f>H48*'Tavola 10'!H25/100</f>
        <v>12.011000298610384</v>
      </c>
      <c r="I25" s="46">
        <f>I48*'Tavola 10'!I25/100</f>
        <v>13.131000181380621</v>
      </c>
      <c r="J25" s="46">
        <f>J48*'Tavola 10'!J25/100</f>
        <v>10.650999889050413</v>
      </c>
      <c r="K25" s="46">
        <f>K48*'Tavola 10'!K25/100</f>
        <v>13.748999740142974</v>
      </c>
      <c r="L25" s="46">
        <f>L48*'Tavola 10'!L25/100</f>
        <v>12.296999960265421</v>
      </c>
      <c r="M25" s="48">
        <f>M48*'Tavola 10'!M25/100</f>
        <v>18.002177163909671</v>
      </c>
      <c r="N25" s="46">
        <f>N48*'Tavola 10'!N25/100</f>
        <v>17.102000120778513</v>
      </c>
      <c r="O25" s="46">
        <f>O48*'Tavola 10'!O25/100</f>
        <v>13.598137850130488</v>
      </c>
      <c r="P25" s="46">
        <f>P48*'Tavola 10'!P25/100</f>
        <v>17.810826751224937</v>
      </c>
      <c r="Q25" s="46">
        <f>Q48*'Tavola 10'!Q25/100</f>
        <v>13.129999704082989</v>
      </c>
    </row>
    <row r="26" spans="2:17" ht="16.5" customHeight="1" x14ac:dyDescent="0.3">
      <c r="B26" s="60" t="s">
        <v>1</v>
      </c>
      <c r="C26" s="49">
        <f>C49*'Tavola 10'!C26/100</f>
        <v>161.14200772191379</v>
      </c>
      <c r="D26" s="49">
        <f>D49*'Tavola 10'!D26/100</f>
        <v>148.47900223998732</v>
      </c>
      <c r="E26" s="49">
        <f>E49*'Tavola 10'!E26/100</f>
        <v>143.78801132100673</v>
      </c>
      <c r="F26" s="49">
        <f>F49*'Tavola 10'!F26/100</f>
        <v>137.97799910970824</v>
      </c>
      <c r="G26" s="50">
        <f>G49*'Tavola 10'!G26/100</f>
        <v>121.58299840231861</v>
      </c>
      <c r="H26" s="49">
        <f>H49*'Tavola 10'!H26/100</f>
        <v>78.852092719531768</v>
      </c>
      <c r="I26" s="49">
        <f>I49*'Tavola 10'!I26/100</f>
        <v>80.843997946110761</v>
      </c>
      <c r="J26" s="49">
        <f>J49*'Tavola 10'!J26/100</f>
        <v>74.866001071549874</v>
      </c>
      <c r="K26" s="49">
        <f>K49*'Tavola 10'!K26/100</f>
        <v>74.786996931674906</v>
      </c>
      <c r="L26" s="49">
        <f>L49*'Tavola 10'!L26/100</f>
        <v>61.054000935714768</v>
      </c>
      <c r="M26" s="51">
        <f>M49*'Tavola 10'!M26/100</f>
        <v>82.290925754034546</v>
      </c>
      <c r="N26" s="49">
        <f>N49*'Tavola 10'!N26/100</f>
        <v>67.634995281009111</v>
      </c>
      <c r="O26" s="49">
        <f>O49*'Tavola 10'!O26/100</f>
        <v>68.920995851063566</v>
      </c>
      <c r="P26" s="49">
        <f>P49*'Tavola 10'!P26/100</f>
        <v>63.190999397600656</v>
      </c>
      <c r="Q26" s="49">
        <f>Q49*'Tavola 10'!Q26/100</f>
        <v>60.528996221081826</v>
      </c>
    </row>
    <row r="27" spans="2:17" ht="16.5" customHeight="1" x14ac:dyDescent="0.3">
      <c r="B27" s="56" t="s">
        <v>2</v>
      </c>
      <c r="C27" s="12">
        <f>C50*'Tavola 10'!C27/100</f>
        <v>831.77497386274786</v>
      </c>
      <c r="D27" s="12">
        <f>D50*'Tavola 10'!D27/100</f>
        <v>773.51397789459998</v>
      </c>
      <c r="E27" s="12">
        <f>E50*'Tavola 10'!E27/100</f>
        <v>737.25502886992979</v>
      </c>
      <c r="F27" s="12">
        <f>F50*'Tavola 10'!F27/100</f>
        <v>741.40910408226705</v>
      </c>
      <c r="G27" s="13">
        <f>G50*'Tavola 10'!G27/100</f>
        <v>634.43896546461383</v>
      </c>
      <c r="H27" s="12">
        <f>H50*'Tavola 10'!H27/100</f>
        <v>436.74000161828337</v>
      </c>
      <c r="I27" s="12">
        <f>I50*'Tavola 10'!I27/100</f>
        <v>424.59593118257942</v>
      </c>
      <c r="J27" s="12">
        <f>J50*'Tavola 10'!J27/100</f>
        <v>390.91890595533965</v>
      </c>
      <c r="K27" s="12">
        <f>K50*'Tavola 10'!K27/100</f>
        <v>395.45899889166344</v>
      </c>
      <c r="L27" s="12">
        <f>L50*'Tavola 10'!L27/100</f>
        <v>349.13298769202294</v>
      </c>
      <c r="M27" s="14">
        <f>M50*'Tavola 10'!M27/100</f>
        <v>395.03506001043462</v>
      </c>
      <c r="N27" s="12">
        <f>N50*'Tavola 10'!N27/100</f>
        <v>348.91800231951521</v>
      </c>
      <c r="O27" s="12">
        <f>O50*'Tavola 10'!O27/100</f>
        <v>346.33596927682555</v>
      </c>
      <c r="P27" s="12">
        <f>P50*'Tavola 10'!P27/100</f>
        <v>345.94907285160195</v>
      </c>
      <c r="Q27" s="12">
        <f>Q50*'Tavola 10'!Q27/100</f>
        <v>285.30601244234481</v>
      </c>
    </row>
    <row r="28" spans="2:17" ht="16.5" customHeight="1" x14ac:dyDescent="0.3">
      <c r="B28" s="56" t="s">
        <v>3</v>
      </c>
      <c r="C28" s="12">
        <f>C51*'Tavola 10'!C28/100</f>
        <v>502.72098686006581</v>
      </c>
      <c r="D28" s="12">
        <f>D51*'Tavola 10'!D28/100</f>
        <v>459.00801938822195</v>
      </c>
      <c r="E28" s="12">
        <f>E51*'Tavola 10'!E28/100</f>
        <v>422.71608142897372</v>
      </c>
      <c r="F28" s="12">
        <f>F51*'Tavola 10'!F28/100</f>
        <v>445.50700954946859</v>
      </c>
      <c r="G28" s="13">
        <f>G51*'Tavola 10'!G28/100</f>
        <v>362.22697559580047</v>
      </c>
      <c r="H28" s="12">
        <f>H51*'Tavola 10'!H28/100</f>
        <v>250.05399962074466</v>
      </c>
      <c r="I28" s="12">
        <f>I51*'Tavola 10'!I28/100</f>
        <v>229.76499345454246</v>
      </c>
      <c r="J28" s="12">
        <f>J51*'Tavola 10'!J28/100</f>
        <v>209.25509736124798</v>
      </c>
      <c r="K28" s="12">
        <f>K51*'Tavola 10'!K28/100</f>
        <v>225.26499028004633</v>
      </c>
      <c r="L28" s="12">
        <f>L51*'Tavola 10'!L28/100</f>
        <v>192.32899159040645</v>
      </c>
      <c r="M28" s="14">
        <f>M51*'Tavola 10'!M28/100</f>
        <v>252.66707893038256</v>
      </c>
      <c r="N28" s="12">
        <f>N51*'Tavola 10'!N28/100</f>
        <v>229.24300079521529</v>
      </c>
      <c r="O28" s="12">
        <f>O51*'Tavola 10'!O28/100</f>
        <v>213.46100995104064</v>
      </c>
      <c r="P28" s="12">
        <f>P51*'Tavola 10'!P28/100</f>
        <v>220.24199159899504</v>
      </c>
      <c r="Q28" s="12">
        <f>Q51*'Tavola 10'!Q28/100</f>
        <v>169.89794318320423</v>
      </c>
    </row>
    <row r="29" spans="2:17" ht="16.5" customHeight="1" x14ac:dyDescent="0.3">
      <c r="B29" s="59" t="s">
        <v>4</v>
      </c>
      <c r="C29" s="46">
        <f>C52*'Tavola 10'!C29/100</f>
        <v>1360.9589836025143</v>
      </c>
      <c r="D29" s="46">
        <f>D52*'Tavola 10'!D29/100</f>
        <v>1292.7139791549585</v>
      </c>
      <c r="E29" s="46">
        <f>E52*'Tavola 10'!E29/100</f>
        <v>1128.1710126895755</v>
      </c>
      <c r="F29" s="46">
        <f>F52*'Tavola 10'!F29/100</f>
        <v>1161.3768368269309</v>
      </c>
      <c r="G29" s="47">
        <f>G52*'Tavola 10'!G29/100</f>
        <v>1012.2969625657993</v>
      </c>
      <c r="H29" s="46">
        <f>H52*'Tavola 10'!H29/100</f>
        <v>591.34021320243517</v>
      </c>
      <c r="I29" s="46">
        <f>I52*'Tavola 10'!I29/100</f>
        <v>554.24500718884792</v>
      </c>
      <c r="J29" s="46">
        <f>J52*'Tavola 10'!J29/100</f>
        <v>482.42600578838494</v>
      </c>
      <c r="K29" s="46">
        <f>K52*'Tavola 10'!K29/100</f>
        <v>504.52199059542414</v>
      </c>
      <c r="L29" s="46">
        <f>L52*'Tavola 10'!L29/100</f>
        <v>456.1060062392844</v>
      </c>
      <c r="M29" s="48">
        <f>M52*'Tavola 10'!M29/100</f>
        <v>769.61880938681452</v>
      </c>
      <c r="N29" s="46">
        <f>N52*'Tavola 10'!N29/100</f>
        <v>738.46998439158938</v>
      </c>
      <c r="O29" s="46">
        <f>O52*'Tavola 10'!O29/100</f>
        <v>645.74500427416092</v>
      </c>
      <c r="P29" s="46">
        <f>P52*'Tavola 10'!P29/100</f>
        <v>656.8540147676614</v>
      </c>
      <c r="Q29" s="46">
        <f>Q52*'Tavola 10'!Q29/100</f>
        <v>556.19098616096335</v>
      </c>
    </row>
    <row r="30" spans="2:17" ht="16.5" customHeight="1" x14ac:dyDescent="0.3">
      <c r="B30" s="61" t="s">
        <v>0</v>
      </c>
      <c r="C30" s="43">
        <f>C53*'Tavola 10'!C30/100</f>
        <v>2695.4559017237038</v>
      </c>
      <c r="D30" s="43">
        <f>D53*'Tavola 10'!D30/100</f>
        <v>2525.2369518500113</v>
      </c>
      <c r="E30" s="43">
        <f>E53*'Tavola 10'!E30/100</f>
        <v>2288.1421287888061</v>
      </c>
      <c r="F30" s="43">
        <f>F53*'Tavola 10'!F30/100</f>
        <v>2348.2919684814028</v>
      </c>
      <c r="G30" s="44">
        <f>G53*'Tavola 10'!G30/100</f>
        <v>2008.9631377969436</v>
      </c>
      <c r="H30" s="43">
        <f>H53*'Tavola 10'!H30/100</f>
        <v>1278.1339805083753</v>
      </c>
      <c r="I30" s="43">
        <f>I53*'Tavola 10'!I30/100</f>
        <v>1208.6048992403987</v>
      </c>
      <c r="J30" s="43">
        <f>J53*'Tavola 10'!J30/100</f>
        <v>1082.6010056946154</v>
      </c>
      <c r="K30" s="43">
        <f>K53*'Tavola 10'!K30/100</f>
        <v>1125.2459732898972</v>
      </c>
      <c r="L30" s="43">
        <f>L53*'Tavola 10'!L30/100</f>
        <v>997.56804016901526</v>
      </c>
      <c r="M30" s="45">
        <f>M53*'Tavola 10'!M30/100</f>
        <v>1417.3210026833738</v>
      </c>
      <c r="N30" s="43">
        <f>N53*'Tavola 10'!N30/100</f>
        <v>1316.63191957918</v>
      </c>
      <c r="O30" s="43">
        <f>O53*'Tavola 10'!O30/100</f>
        <v>1205.5419804729183</v>
      </c>
      <c r="P30" s="43">
        <f>P53*'Tavola 10'!P30/100</f>
        <v>1223.0460453902413</v>
      </c>
      <c r="Q30" s="43">
        <f>Q53*'Tavola 10'!Q30/100</f>
        <v>1011.3950626185533</v>
      </c>
    </row>
    <row r="32" spans="2:17" ht="16.5" customHeight="1" x14ac:dyDescent="0.3">
      <c r="B32" s="98" t="s">
        <v>67</v>
      </c>
      <c r="C32" s="98"/>
      <c r="D32" s="98"/>
      <c r="E32" s="98"/>
      <c r="F32" s="98"/>
      <c r="G32" s="98"/>
      <c r="H32" s="98"/>
      <c r="I32" s="98"/>
      <c r="J32" s="98"/>
      <c r="K32" s="98"/>
      <c r="L32" s="98"/>
      <c r="M32" s="98"/>
      <c r="N32" s="98"/>
      <c r="O32" s="98"/>
      <c r="P32" s="98"/>
      <c r="Q32" s="98"/>
    </row>
    <row r="33" spans="2:17" ht="16.5" customHeight="1" x14ac:dyDescent="0.3">
      <c r="B33" s="95" t="s">
        <v>5</v>
      </c>
      <c r="C33" s="98" t="s">
        <v>6</v>
      </c>
      <c r="D33" s="98"/>
      <c r="E33" s="98"/>
      <c r="F33" s="98"/>
      <c r="G33" s="98"/>
      <c r="H33" s="98" t="s">
        <v>7</v>
      </c>
      <c r="I33" s="98"/>
      <c r="J33" s="98"/>
      <c r="K33" s="98"/>
      <c r="L33" s="98"/>
      <c r="M33" s="98" t="s">
        <v>8</v>
      </c>
      <c r="N33" s="99"/>
      <c r="O33" s="99"/>
      <c r="P33" s="99"/>
      <c r="Q33" s="99"/>
    </row>
    <row r="34" spans="2:17" ht="16.5" customHeight="1" x14ac:dyDescent="0.3">
      <c r="B34" s="96"/>
      <c r="C34" s="3">
        <v>2018</v>
      </c>
      <c r="D34" s="3">
        <v>2019</v>
      </c>
      <c r="E34" s="3">
        <v>2020</v>
      </c>
      <c r="F34" s="3">
        <v>2021</v>
      </c>
      <c r="G34" s="4">
        <v>2022</v>
      </c>
      <c r="H34" s="3">
        <v>2018</v>
      </c>
      <c r="I34" s="3">
        <v>2019</v>
      </c>
      <c r="J34" s="3">
        <v>2020</v>
      </c>
      <c r="K34" s="3">
        <v>2021</v>
      </c>
      <c r="L34" s="3">
        <v>2022</v>
      </c>
      <c r="M34" s="5">
        <v>2018</v>
      </c>
      <c r="N34" s="3">
        <v>2019</v>
      </c>
      <c r="O34" s="3">
        <v>2020</v>
      </c>
      <c r="P34" s="3">
        <v>2021</v>
      </c>
      <c r="Q34" s="3">
        <v>2022</v>
      </c>
    </row>
    <row r="35" spans="2:17" ht="16.5" customHeight="1" x14ac:dyDescent="0.3">
      <c r="B35" s="55" t="s">
        <v>37</v>
      </c>
      <c r="C35" s="62">
        <v>9.4088940000000001</v>
      </c>
      <c r="D35" s="62">
        <v>8.5036170000000002</v>
      </c>
      <c r="E35" s="62">
        <v>8.511552</v>
      </c>
      <c r="F35" s="62">
        <v>8.3831860000000002</v>
      </c>
      <c r="G35" s="63">
        <v>7.4070340000000003</v>
      </c>
      <c r="H35" s="62">
        <v>9.8081669999999992</v>
      </c>
      <c r="I35" s="62">
        <v>9.9530829999999995</v>
      </c>
      <c r="J35" s="62">
        <v>9.5799719999999997</v>
      </c>
      <c r="K35" s="62">
        <v>9.9848300000000005</v>
      </c>
      <c r="L35" s="62">
        <v>8.1480440000000005</v>
      </c>
      <c r="M35" s="64">
        <v>9.0667869999999997</v>
      </c>
      <c r="N35" s="62">
        <v>7.2350729999999999</v>
      </c>
      <c r="O35" s="62">
        <v>7.5980790000000002</v>
      </c>
      <c r="P35" s="62">
        <v>7.0499460000000003</v>
      </c>
      <c r="Q35" s="62">
        <v>6.7844389999999999</v>
      </c>
    </row>
    <row r="36" spans="2:17" ht="16.5" customHeight="1" x14ac:dyDescent="0.3">
      <c r="B36" s="56" t="s">
        <v>38</v>
      </c>
      <c r="C36" s="15">
        <v>9.7312259999999995</v>
      </c>
      <c r="D36" s="15">
        <v>10.216556000000001</v>
      </c>
      <c r="E36" s="15">
        <v>8.4209580000000006</v>
      </c>
      <c r="F36" s="15">
        <v>7.7098319999999996</v>
      </c>
      <c r="G36" s="16">
        <v>6.9359929999999999</v>
      </c>
      <c r="H36" s="15">
        <v>11.951610000000001</v>
      </c>
      <c r="I36" s="15">
        <v>12.794869</v>
      </c>
      <c r="J36" s="15">
        <v>9.8579410000000003</v>
      </c>
      <c r="K36" s="15">
        <v>9.6231089999999995</v>
      </c>
      <c r="L36" s="15">
        <v>7.9159470000000001</v>
      </c>
      <c r="M36" s="17">
        <v>7.7611670000000004</v>
      </c>
      <c r="N36" s="15">
        <v>7.9477549999999999</v>
      </c>
      <c r="O36" s="15">
        <v>7.1735350000000002</v>
      </c>
      <c r="P36" s="15">
        <v>6.0796320000000001</v>
      </c>
      <c r="Q36" s="15">
        <v>6.1355380000000004</v>
      </c>
    </row>
    <row r="37" spans="2:17" ht="16.5" customHeight="1" x14ac:dyDescent="0.3">
      <c r="B37" s="56" t="s">
        <v>39</v>
      </c>
      <c r="C37" s="15">
        <v>6.4980219999999997</v>
      </c>
      <c r="D37" s="15">
        <v>5.9327959999999997</v>
      </c>
      <c r="E37" s="15">
        <v>6.0139240000000003</v>
      </c>
      <c r="F37" s="15">
        <v>6.5543189999999996</v>
      </c>
      <c r="G37" s="16">
        <v>5.5100519999999999</v>
      </c>
      <c r="H37" s="15">
        <v>7.5310740000000003</v>
      </c>
      <c r="I37" s="15">
        <v>6.3570729999999998</v>
      </c>
      <c r="J37" s="15">
        <v>6.0310689999999996</v>
      </c>
      <c r="K37" s="15">
        <v>6.6696970000000002</v>
      </c>
      <c r="L37" s="15">
        <v>6.6222110000000001</v>
      </c>
      <c r="M37" s="17">
        <v>5.595485</v>
      </c>
      <c r="N37" s="15">
        <v>5.5627509999999996</v>
      </c>
      <c r="O37" s="15">
        <v>5.998761</v>
      </c>
      <c r="P37" s="15">
        <v>6.4545409999999999</v>
      </c>
      <c r="Q37" s="15">
        <v>4.5516969999999999</v>
      </c>
    </row>
    <row r="38" spans="2:17" ht="16.5" customHeight="1" x14ac:dyDescent="0.3">
      <c r="B38" s="56" t="s">
        <v>40</v>
      </c>
      <c r="C38" s="15">
        <v>6.5874059999999997</v>
      </c>
      <c r="D38" s="15">
        <v>6.0508579999999998</v>
      </c>
      <c r="E38" s="15">
        <v>6.2704420000000001</v>
      </c>
      <c r="F38" s="15">
        <v>6.0126289999999996</v>
      </c>
      <c r="G38" s="16">
        <v>4.2594289999999999</v>
      </c>
      <c r="H38" s="15">
        <v>7.514875</v>
      </c>
      <c r="I38" s="15">
        <v>7.0015799999999997</v>
      </c>
      <c r="J38" s="15">
        <v>7.1131869999999999</v>
      </c>
      <c r="K38" s="15">
        <v>8.0546520000000008</v>
      </c>
      <c r="L38" s="15">
        <v>4.9152769999999997</v>
      </c>
      <c r="M38" s="17">
        <v>5.8568980000000002</v>
      </c>
      <c r="N38" s="15">
        <v>5.3091080000000002</v>
      </c>
      <c r="O38" s="15">
        <v>5.6285769999999999</v>
      </c>
      <c r="P38" s="15">
        <v>4.4349530000000001</v>
      </c>
      <c r="Q38" s="15">
        <v>3.7210200000000002</v>
      </c>
    </row>
    <row r="39" spans="2:17" ht="16.5" customHeight="1" x14ac:dyDescent="0.3">
      <c r="B39" s="56" t="s">
        <v>41</v>
      </c>
      <c r="C39" s="15">
        <v>5.6371460000000004</v>
      </c>
      <c r="D39" s="15">
        <v>4.4621890000000004</v>
      </c>
      <c r="E39" s="15">
        <v>4.7424629999999999</v>
      </c>
      <c r="F39" s="15">
        <v>4.6217220000000001</v>
      </c>
      <c r="G39" s="16">
        <v>3.599774</v>
      </c>
      <c r="H39" s="15">
        <v>6.5096930000000004</v>
      </c>
      <c r="I39" s="15">
        <v>4.5278070000000001</v>
      </c>
      <c r="J39" s="15">
        <v>5.1908479999999999</v>
      </c>
      <c r="K39" s="15">
        <v>6.1775820000000001</v>
      </c>
      <c r="L39" s="15">
        <v>3.8454769999999998</v>
      </c>
      <c r="M39" s="17">
        <v>4.8479970000000003</v>
      </c>
      <c r="N39" s="15">
        <v>4.4033920000000002</v>
      </c>
      <c r="O39" s="15">
        <v>4.3430989999999996</v>
      </c>
      <c r="P39" s="15">
        <v>3.2395779999999998</v>
      </c>
      <c r="Q39" s="15">
        <v>3.3830819999999999</v>
      </c>
    </row>
    <row r="40" spans="2:17" ht="16.5" customHeight="1" x14ac:dyDescent="0.3">
      <c r="B40" s="56" t="s">
        <v>42</v>
      </c>
      <c r="C40" s="15">
        <v>5.9526779999999997</v>
      </c>
      <c r="D40" s="15">
        <v>6.2208959999999998</v>
      </c>
      <c r="E40" s="15">
        <v>6.1290209999999998</v>
      </c>
      <c r="F40" s="15">
        <v>6.4145349999999999</v>
      </c>
      <c r="G40" s="16">
        <v>6.0875170000000001</v>
      </c>
      <c r="H40" s="15">
        <v>6.7720989999999999</v>
      </c>
      <c r="I40" s="15">
        <v>7.9850890000000003</v>
      </c>
      <c r="J40" s="15">
        <v>6.2952459999999997</v>
      </c>
      <c r="K40" s="15">
        <v>7.251614</v>
      </c>
      <c r="L40" s="15">
        <v>6.443543</v>
      </c>
      <c r="M40" s="17">
        <v>5.1946469999999998</v>
      </c>
      <c r="N40" s="15">
        <v>4.5779860000000001</v>
      </c>
      <c r="O40" s="15">
        <v>5.9837959999999999</v>
      </c>
      <c r="P40" s="15">
        <v>5.6428370000000001</v>
      </c>
      <c r="Q40" s="15">
        <v>5.7478049999999996</v>
      </c>
    </row>
    <row r="41" spans="2:17" ht="16.5" customHeight="1" x14ac:dyDescent="0.3">
      <c r="B41" s="56" t="s">
        <v>43</v>
      </c>
      <c r="C41" s="15">
        <v>9.9329049999999999</v>
      </c>
      <c r="D41" s="15">
        <v>9.1950800000000008</v>
      </c>
      <c r="E41" s="15">
        <v>9.1626539999999999</v>
      </c>
      <c r="F41" s="15">
        <v>9.9744589999999995</v>
      </c>
      <c r="G41" s="16">
        <v>7.5168790000000003</v>
      </c>
      <c r="H41" s="15">
        <v>10.278090000000001</v>
      </c>
      <c r="I41" s="15">
        <v>9.0903569999999991</v>
      </c>
      <c r="J41" s="15">
        <v>9.087574</v>
      </c>
      <c r="K41" s="15">
        <v>9.8511590000000009</v>
      </c>
      <c r="L41" s="15">
        <v>8.3637809999999995</v>
      </c>
      <c r="M41" s="17">
        <v>9.6377389999999998</v>
      </c>
      <c r="N41" s="15">
        <v>9.2839779999999994</v>
      </c>
      <c r="O41" s="15">
        <v>9.2245360000000005</v>
      </c>
      <c r="P41" s="15">
        <v>10.078217</v>
      </c>
      <c r="Q41" s="15">
        <v>6.793647</v>
      </c>
    </row>
    <row r="42" spans="2:17" ht="16.5" customHeight="1" x14ac:dyDescent="0.3">
      <c r="B42" s="56" t="s">
        <v>44</v>
      </c>
      <c r="C42" s="15">
        <v>24.734334</v>
      </c>
      <c r="D42" s="15">
        <v>23.890328</v>
      </c>
      <c r="E42" s="15">
        <v>22.50149</v>
      </c>
      <c r="F42" s="15">
        <v>24.046309000000001</v>
      </c>
      <c r="G42" s="16">
        <v>20.960370999999999</v>
      </c>
      <c r="H42" s="15">
        <v>29.663354999999999</v>
      </c>
      <c r="I42" s="15">
        <v>27.054416</v>
      </c>
      <c r="J42" s="15">
        <v>26.421671</v>
      </c>
      <c r="K42" s="15">
        <v>27.369804999999999</v>
      </c>
      <c r="L42" s="15">
        <v>24.253623999999999</v>
      </c>
      <c r="M42" s="17">
        <v>21.962524999999999</v>
      </c>
      <c r="N42" s="15">
        <v>22.100110999999998</v>
      </c>
      <c r="O42" s="15">
        <v>20.34168</v>
      </c>
      <c r="P42" s="15">
        <v>22.198792000000001</v>
      </c>
      <c r="Q42" s="15">
        <v>19.085460999999999</v>
      </c>
    </row>
    <row r="43" spans="2:17" ht="16.5" customHeight="1" x14ac:dyDescent="0.3">
      <c r="B43" s="56" t="s">
        <v>45</v>
      </c>
      <c r="C43" s="15">
        <v>13.316026000000001</v>
      </c>
      <c r="D43" s="15">
        <v>12.071427999999999</v>
      </c>
      <c r="E43" s="15">
        <v>10.460304000000001</v>
      </c>
      <c r="F43" s="15">
        <v>10.193612</v>
      </c>
      <c r="G43" s="16">
        <v>9.3079040000000006</v>
      </c>
      <c r="H43" s="15">
        <v>15.154574</v>
      </c>
      <c r="I43" s="15">
        <v>14.370181000000001</v>
      </c>
      <c r="J43" s="15">
        <v>12.926586</v>
      </c>
      <c r="K43" s="15">
        <v>12.870328000000001</v>
      </c>
      <c r="L43" s="15">
        <v>13.45163</v>
      </c>
      <c r="M43" s="17">
        <v>12.136823</v>
      </c>
      <c r="N43" s="15">
        <v>10.605461999999999</v>
      </c>
      <c r="O43" s="15">
        <v>8.8854659999999992</v>
      </c>
      <c r="P43" s="15">
        <v>8.540286</v>
      </c>
      <c r="Q43" s="15">
        <v>6.7929060000000003</v>
      </c>
    </row>
    <row r="44" spans="2:17" ht="33" customHeight="1" x14ac:dyDescent="0.3">
      <c r="B44" s="57" t="s">
        <v>48</v>
      </c>
      <c r="C44" s="15">
        <v>20.130244999999999</v>
      </c>
      <c r="D44" s="15">
        <v>19.287628000000002</v>
      </c>
      <c r="E44" s="15">
        <v>16.287721999999999</v>
      </c>
      <c r="F44" s="15">
        <v>17.133811999999999</v>
      </c>
      <c r="G44" s="16">
        <v>13.982742</v>
      </c>
      <c r="H44" s="15">
        <v>20.857247999999998</v>
      </c>
      <c r="I44" s="15">
        <v>21.073011999999999</v>
      </c>
      <c r="J44" s="15">
        <v>16.291208000000001</v>
      </c>
      <c r="K44" s="15">
        <v>19.965164999999999</v>
      </c>
      <c r="L44" s="15">
        <v>15.513159999999999</v>
      </c>
      <c r="M44" s="17">
        <v>19.687573</v>
      </c>
      <c r="N44" s="15">
        <v>18.267429</v>
      </c>
      <c r="O44" s="15">
        <v>16.285796000000001</v>
      </c>
      <c r="P44" s="15">
        <v>15.400568</v>
      </c>
      <c r="Q44" s="15">
        <v>13.105959</v>
      </c>
    </row>
    <row r="45" spans="2:17" ht="16.5" customHeight="1" x14ac:dyDescent="0.3">
      <c r="B45" s="56" t="s">
        <v>46</v>
      </c>
      <c r="C45" s="15">
        <v>20.040417000000001</v>
      </c>
      <c r="D45" s="15">
        <v>19.484673000000001</v>
      </c>
      <c r="E45" s="15">
        <v>16.010351</v>
      </c>
      <c r="F45" s="15">
        <v>19.840937</v>
      </c>
      <c r="G45" s="16">
        <v>17.951812</v>
      </c>
      <c r="H45" s="15">
        <v>22.151384</v>
      </c>
      <c r="I45" s="15">
        <v>20.842133</v>
      </c>
      <c r="J45" s="15">
        <v>17.025573999999999</v>
      </c>
      <c r="K45" s="15">
        <v>20.350328999999999</v>
      </c>
      <c r="L45" s="15">
        <v>19.894372000000001</v>
      </c>
      <c r="M45" s="17">
        <v>18.73405</v>
      </c>
      <c r="N45" s="15">
        <v>18.648150999999999</v>
      </c>
      <c r="O45" s="15">
        <v>15.396502999999999</v>
      </c>
      <c r="P45" s="15">
        <v>19.520232</v>
      </c>
      <c r="Q45" s="15">
        <v>16.715644000000001</v>
      </c>
    </row>
    <row r="46" spans="2:17" ht="16.5" customHeight="1" x14ac:dyDescent="0.3">
      <c r="B46" s="58" t="s">
        <v>47</v>
      </c>
      <c r="C46" s="15">
        <v>25.615396</v>
      </c>
      <c r="D46" s="15">
        <v>26.381952999999999</v>
      </c>
      <c r="E46" s="15">
        <v>24.932192000000001</v>
      </c>
      <c r="F46" s="15">
        <v>24.292674999999999</v>
      </c>
      <c r="G46" s="16">
        <v>21.547442</v>
      </c>
      <c r="H46" s="15">
        <v>29.377421999999999</v>
      </c>
      <c r="I46" s="15">
        <v>31.424202000000001</v>
      </c>
      <c r="J46" s="15">
        <v>26.884150000000002</v>
      </c>
      <c r="K46" s="15">
        <v>27.507114999999999</v>
      </c>
      <c r="L46" s="15">
        <v>26.363289999999999</v>
      </c>
      <c r="M46" s="17">
        <v>22.929003999999999</v>
      </c>
      <c r="N46" s="15">
        <v>22.931846</v>
      </c>
      <c r="O46" s="15">
        <v>23.648617000000002</v>
      </c>
      <c r="P46" s="15">
        <v>22.173549999999999</v>
      </c>
      <c r="Q46" s="15">
        <v>18.154133999999999</v>
      </c>
    </row>
    <row r="47" spans="2:17" ht="16.5" customHeight="1" x14ac:dyDescent="0.3">
      <c r="B47" s="56" t="s">
        <v>49</v>
      </c>
      <c r="C47" s="15">
        <v>18.846077000000001</v>
      </c>
      <c r="D47" s="15">
        <v>16.218028</v>
      </c>
      <c r="E47" s="15">
        <v>16.307939000000001</v>
      </c>
      <c r="F47" s="15">
        <v>15.628719</v>
      </c>
      <c r="G47" s="16">
        <v>16.329236999999999</v>
      </c>
      <c r="H47" s="15">
        <v>18.787348999999999</v>
      </c>
      <c r="I47" s="15">
        <v>17.012878000000001</v>
      </c>
      <c r="J47" s="15">
        <v>17.180696999999999</v>
      </c>
      <c r="K47" s="15">
        <v>16.411757999999999</v>
      </c>
      <c r="L47" s="15">
        <v>18.231957000000001</v>
      </c>
      <c r="M47" s="17">
        <v>18.880489000000001</v>
      </c>
      <c r="N47" s="15">
        <v>15.72648</v>
      </c>
      <c r="O47" s="15">
        <v>15.794074</v>
      </c>
      <c r="P47" s="15">
        <v>15.191876000000001</v>
      </c>
      <c r="Q47" s="15">
        <v>15.249720999999999</v>
      </c>
    </row>
    <row r="48" spans="2:17" ht="16.5" customHeight="1" x14ac:dyDescent="0.3">
      <c r="B48" s="59" t="s">
        <v>50</v>
      </c>
      <c r="C48" s="65">
        <v>16.517064000000001</v>
      </c>
      <c r="D48" s="65">
        <v>16.288717999999999</v>
      </c>
      <c r="E48" s="65">
        <v>13.241669999999999</v>
      </c>
      <c r="F48" s="65">
        <v>16.783752</v>
      </c>
      <c r="G48" s="66">
        <v>13.874233</v>
      </c>
      <c r="H48" s="65">
        <v>15.061004000000001</v>
      </c>
      <c r="I48" s="65">
        <v>15.084607999999999</v>
      </c>
      <c r="J48" s="65">
        <v>12.628646</v>
      </c>
      <c r="K48" s="65">
        <v>16.15287</v>
      </c>
      <c r="L48" s="65">
        <v>14.901300000000001</v>
      </c>
      <c r="M48" s="67">
        <v>17.656983</v>
      </c>
      <c r="N48" s="65">
        <v>17.352219000000002</v>
      </c>
      <c r="O48" s="65">
        <v>13.763994</v>
      </c>
      <c r="P48" s="65">
        <v>17.305506000000001</v>
      </c>
      <c r="Q48" s="65">
        <v>13.031999000000001</v>
      </c>
    </row>
    <row r="49" spans="2:17" ht="16.5" customHeight="1" x14ac:dyDescent="0.3">
      <c r="B49" s="60" t="s">
        <v>1</v>
      </c>
      <c r="C49" s="68">
        <v>8.362247</v>
      </c>
      <c r="D49" s="68">
        <v>7.786975</v>
      </c>
      <c r="E49" s="68">
        <v>7.80823</v>
      </c>
      <c r="F49" s="68">
        <v>7.4735769999999997</v>
      </c>
      <c r="G49" s="69">
        <v>6.5616370000000002</v>
      </c>
      <c r="H49" s="68">
        <v>9.0577120000000004</v>
      </c>
      <c r="I49" s="68">
        <v>9.2864039999999992</v>
      </c>
      <c r="J49" s="68">
        <v>8.9540209999999991</v>
      </c>
      <c r="K49" s="68">
        <v>8.9073600000000006</v>
      </c>
      <c r="L49" s="68">
        <v>7.276294</v>
      </c>
      <c r="M49" s="70">
        <v>7.7892640000000002</v>
      </c>
      <c r="N49" s="68">
        <v>6.5272269999999999</v>
      </c>
      <c r="O49" s="68">
        <v>6.8552390000000001</v>
      </c>
      <c r="P49" s="68">
        <v>6.2776550000000002</v>
      </c>
      <c r="Q49" s="68">
        <v>5.9701769999999996</v>
      </c>
    </row>
    <row r="50" spans="2:17" ht="16.5" customHeight="1" x14ac:dyDescent="0.3">
      <c r="B50" s="56" t="s">
        <v>2</v>
      </c>
      <c r="C50" s="15">
        <v>6.6556040000000003</v>
      </c>
      <c r="D50" s="15">
        <v>6.1679449999999996</v>
      </c>
      <c r="E50" s="15">
        <v>6.0794589999999999</v>
      </c>
      <c r="F50" s="15">
        <v>6.0863050000000003</v>
      </c>
      <c r="G50" s="16">
        <v>5.1393820000000003</v>
      </c>
      <c r="H50" s="15">
        <v>7.7922479999999998</v>
      </c>
      <c r="I50" s="15">
        <v>7.5190590000000004</v>
      </c>
      <c r="J50" s="15">
        <v>7.2128800000000002</v>
      </c>
      <c r="K50" s="15">
        <v>7.2149239999999999</v>
      </c>
      <c r="L50" s="15">
        <v>6.2990219999999999</v>
      </c>
      <c r="M50" s="17">
        <v>5.7313239999999999</v>
      </c>
      <c r="N50" s="15">
        <v>5.0612269999999997</v>
      </c>
      <c r="O50" s="15">
        <v>5.1636069999999998</v>
      </c>
      <c r="P50" s="15">
        <v>5.1630560000000001</v>
      </c>
      <c r="Q50" s="15">
        <v>4.1944429999999997</v>
      </c>
    </row>
    <row r="51" spans="2:17" ht="16.5" customHeight="1" x14ac:dyDescent="0.3">
      <c r="B51" s="56" t="s">
        <v>3</v>
      </c>
      <c r="C51" s="15">
        <v>9.5856270000000006</v>
      </c>
      <c r="D51" s="15">
        <v>8.8005099999999992</v>
      </c>
      <c r="E51" s="15">
        <v>8.4010020000000001</v>
      </c>
      <c r="F51" s="15">
        <v>8.7994640000000004</v>
      </c>
      <c r="G51" s="16">
        <v>7.0584300000000004</v>
      </c>
      <c r="H51" s="15">
        <v>10.544354999999999</v>
      </c>
      <c r="I51" s="15">
        <v>9.7195</v>
      </c>
      <c r="J51" s="15">
        <v>9.2773629999999994</v>
      </c>
      <c r="K51" s="15">
        <v>9.8728119999999997</v>
      </c>
      <c r="L51" s="15">
        <v>8.2622929999999997</v>
      </c>
      <c r="M51" s="17">
        <v>8.7942900000000002</v>
      </c>
      <c r="N51" s="15">
        <v>8.0387090000000008</v>
      </c>
      <c r="O51" s="15">
        <v>7.6889940000000001</v>
      </c>
      <c r="P51" s="15">
        <v>7.9189069999999999</v>
      </c>
      <c r="Q51" s="15">
        <v>6.059037</v>
      </c>
    </row>
    <row r="52" spans="2:17" ht="16.5" customHeight="1" x14ac:dyDescent="0.3">
      <c r="B52" s="59" t="s">
        <v>4</v>
      </c>
      <c r="C52" s="65">
        <v>18.678643000000001</v>
      </c>
      <c r="D52" s="65">
        <v>17.926023000000001</v>
      </c>
      <c r="E52" s="65">
        <v>16.468585000000001</v>
      </c>
      <c r="F52" s="65">
        <v>16.703236</v>
      </c>
      <c r="G52" s="66">
        <v>14.576007000000001</v>
      </c>
      <c r="H52" s="65">
        <v>21.182856999999998</v>
      </c>
      <c r="I52" s="65">
        <v>20.071552000000001</v>
      </c>
      <c r="J52" s="65">
        <v>18.645910000000001</v>
      </c>
      <c r="K52" s="65">
        <v>19.017754</v>
      </c>
      <c r="L52" s="65">
        <v>17.177606999999998</v>
      </c>
      <c r="M52" s="67">
        <v>17.123267999999999</v>
      </c>
      <c r="N52" s="65">
        <v>16.594697</v>
      </c>
      <c r="O52" s="65">
        <v>15.147164999999999</v>
      </c>
      <c r="P52" s="65">
        <v>15.275297999999999</v>
      </c>
      <c r="Q52" s="65">
        <v>12.965676999999999</v>
      </c>
    </row>
    <row r="53" spans="2:17" ht="16.5" customHeight="1" x14ac:dyDescent="0.3">
      <c r="B53" s="61" t="s">
        <v>0</v>
      </c>
      <c r="C53" s="71">
        <v>10.769731999999999</v>
      </c>
      <c r="D53" s="71">
        <v>10.113913999999999</v>
      </c>
      <c r="E53" s="71">
        <v>9.5302880000000005</v>
      </c>
      <c r="F53" s="71">
        <v>9.7046930000000007</v>
      </c>
      <c r="G53" s="72">
        <v>8.2262260000000005</v>
      </c>
      <c r="H53" s="71">
        <v>11.869911999999999</v>
      </c>
      <c r="I53" s="71">
        <v>11.219631</v>
      </c>
      <c r="J53" s="71">
        <v>10.549013</v>
      </c>
      <c r="K53" s="71">
        <v>10.803369</v>
      </c>
      <c r="L53" s="71">
        <v>9.4774670000000008</v>
      </c>
      <c r="M53" s="73">
        <v>9.9389830000000003</v>
      </c>
      <c r="N53" s="71">
        <v>9.2748539999999995</v>
      </c>
      <c r="O53" s="71">
        <v>8.7697599999999998</v>
      </c>
      <c r="P53" s="71">
        <v>8.8743599999999994</v>
      </c>
      <c r="Q53" s="71">
        <v>7.2784430000000002</v>
      </c>
    </row>
    <row r="55" spans="2:17" ht="16.5" customHeight="1" x14ac:dyDescent="0.3">
      <c r="B55" s="11" t="s">
        <v>128</v>
      </c>
    </row>
    <row r="56" spans="2:17" ht="16.5" customHeight="1" x14ac:dyDescent="0.3">
      <c r="B56" s="11" t="s">
        <v>93</v>
      </c>
    </row>
  </sheetData>
  <mergeCells count="10">
    <mergeCell ref="B33:B34"/>
    <mergeCell ref="C33:G33"/>
    <mergeCell ref="H33:L33"/>
    <mergeCell ref="M33:Q33"/>
    <mergeCell ref="B9:Q9"/>
    <mergeCell ref="B10:B11"/>
    <mergeCell ref="C10:G10"/>
    <mergeCell ref="H10:L10"/>
    <mergeCell ref="M10:Q10"/>
    <mergeCell ref="B32:Q3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zoomScaleNormal="100" workbookViewId="0"/>
  </sheetViews>
  <sheetFormatPr defaultColWidth="9.7109375" defaultRowHeight="16.5" customHeight="1" x14ac:dyDescent="0.3"/>
  <cols>
    <col min="1" max="1" width="9.7109375" style="2"/>
    <col min="2" max="2" width="18.7109375" style="2" customWidth="1"/>
    <col min="3" max="16384" width="9.7109375" style="2"/>
  </cols>
  <sheetData>
    <row r="1" spans="2:17" s="37" customFormat="1" ht="16.5" customHeight="1" x14ac:dyDescent="0.25"/>
    <row r="2" spans="2:17" s="37" customFormat="1" ht="16.5" customHeight="1" x14ac:dyDescent="0.25">
      <c r="B2" s="38"/>
      <c r="E2" s="89" t="s">
        <v>127</v>
      </c>
    </row>
    <row r="3" spans="2:17" s="37" customFormat="1" ht="16.5" customHeight="1" x14ac:dyDescent="0.25">
      <c r="B3" s="38"/>
    </row>
    <row r="4" spans="2:17" s="37" customFormat="1" ht="16.5" customHeight="1" x14ac:dyDescent="0.25"/>
    <row r="6" spans="2:17" ht="16.5" customHeight="1" x14ac:dyDescent="0.3">
      <c r="B6" s="10" t="s">
        <v>105</v>
      </c>
    </row>
    <row r="7" spans="2:17" ht="16.5" customHeight="1" x14ac:dyDescent="0.3">
      <c r="B7" s="11" t="s">
        <v>35</v>
      </c>
    </row>
    <row r="9" spans="2:17" ht="16.5" customHeight="1" x14ac:dyDescent="0.3">
      <c r="B9" s="94" t="s">
        <v>64</v>
      </c>
      <c r="C9" s="94"/>
      <c r="D9" s="94"/>
      <c r="E9" s="94"/>
      <c r="F9" s="94"/>
      <c r="G9" s="94"/>
      <c r="H9" s="94"/>
      <c r="I9" s="94"/>
      <c r="J9" s="94"/>
      <c r="K9" s="94"/>
      <c r="L9" s="94"/>
      <c r="M9" s="94"/>
      <c r="N9" s="94"/>
      <c r="O9" s="94"/>
      <c r="P9" s="94"/>
      <c r="Q9" s="94"/>
    </row>
    <row r="10" spans="2:17" ht="16.5" customHeight="1" x14ac:dyDescent="0.3">
      <c r="B10" s="95" t="s">
        <v>5</v>
      </c>
      <c r="C10" s="94" t="s">
        <v>6</v>
      </c>
      <c r="D10" s="94"/>
      <c r="E10" s="94"/>
      <c r="F10" s="94"/>
      <c r="G10" s="94"/>
      <c r="H10" s="94" t="s">
        <v>7</v>
      </c>
      <c r="I10" s="94"/>
      <c r="J10" s="94"/>
      <c r="K10" s="94"/>
      <c r="L10" s="94"/>
      <c r="M10" s="94" t="s">
        <v>8</v>
      </c>
      <c r="N10" s="97"/>
      <c r="O10" s="97"/>
      <c r="P10" s="97"/>
      <c r="Q10" s="97"/>
    </row>
    <row r="11" spans="2:17" ht="16.5" customHeight="1" x14ac:dyDescent="0.3">
      <c r="B11" s="96"/>
      <c r="C11" s="3">
        <v>2018</v>
      </c>
      <c r="D11" s="3">
        <v>2019</v>
      </c>
      <c r="E11" s="3">
        <v>2020</v>
      </c>
      <c r="F11" s="3">
        <v>2021</v>
      </c>
      <c r="G11" s="4">
        <v>2022</v>
      </c>
      <c r="H11" s="3">
        <v>2018</v>
      </c>
      <c r="I11" s="3">
        <v>2019</v>
      </c>
      <c r="J11" s="3">
        <v>2020</v>
      </c>
      <c r="K11" s="3">
        <v>2021</v>
      </c>
      <c r="L11" s="3">
        <v>2022</v>
      </c>
      <c r="M11" s="5">
        <v>2018</v>
      </c>
      <c r="N11" s="3">
        <v>2019</v>
      </c>
      <c r="O11" s="3">
        <v>2020</v>
      </c>
      <c r="P11" s="3">
        <v>2021</v>
      </c>
      <c r="Q11" s="3">
        <v>2022</v>
      </c>
    </row>
    <row r="12" spans="2:17" ht="16.5" customHeight="1" x14ac:dyDescent="0.3">
      <c r="B12" s="55" t="s">
        <v>37</v>
      </c>
      <c r="C12" s="52">
        <v>95.150999999999996</v>
      </c>
      <c r="D12" s="52">
        <v>84.162999999999997</v>
      </c>
      <c r="E12" s="52">
        <v>80.605999999999995</v>
      </c>
      <c r="F12" s="52">
        <v>80.472999999999999</v>
      </c>
      <c r="G12" s="53">
        <v>71.938999999999993</v>
      </c>
      <c r="H12" s="52">
        <v>45.746000000000002</v>
      </c>
      <c r="I12" s="52">
        <v>45.984999999999999</v>
      </c>
      <c r="J12" s="52">
        <v>41.734000000000002</v>
      </c>
      <c r="K12" s="52">
        <v>43.298999999999999</v>
      </c>
      <c r="L12" s="52">
        <v>35.795999999999999</v>
      </c>
      <c r="M12" s="54">
        <v>49.405000000000001</v>
      </c>
      <c r="N12" s="52">
        <v>38.177999999999997</v>
      </c>
      <c r="O12" s="52">
        <v>38.872</v>
      </c>
      <c r="P12" s="52">
        <v>37.173999999999999</v>
      </c>
      <c r="Q12" s="52">
        <v>36.143000000000001</v>
      </c>
    </row>
    <row r="13" spans="2:17" ht="16.5" customHeight="1" x14ac:dyDescent="0.3">
      <c r="B13" s="56" t="s">
        <v>38</v>
      </c>
      <c r="C13" s="12">
        <v>35.009</v>
      </c>
      <c r="D13" s="12">
        <v>36.402999999999999</v>
      </c>
      <c r="E13" s="12">
        <v>28.716999999999999</v>
      </c>
      <c r="F13" s="12">
        <v>26.492000000000001</v>
      </c>
      <c r="G13" s="13">
        <v>24.585000000000001</v>
      </c>
      <c r="H13" s="12">
        <v>20.260000000000002</v>
      </c>
      <c r="I13" s="12">
        <v>21.288</v>
      </c>
      <c r="J13" s="12">
        <v>15.569000000000001</v>
      </c>
      <c r="K13" s="12">
        <v>15.269</v>
      </c>
      <c r="L13" s="12">
        <v>12.675000000000001</v>
      </c>
      <c r="M13" s="14">
        <v>14.75</v>
      </c>
      <c r="N13" s="12">
        <v>15.115</v>
      </c>
      <c r="O13" s="12">
        <v>13.148</v>
      </c>
      <c r="P13" s="12">
        <v>11.223000000000001</v>
      </c>
      <c r="Q13" s="12">
        <v>11.91</v>
      </c>
    </row>
    <row r="14" spans="2:17" ht="16.5" customHeight="1" x14ac:dyDescent="0.3">
      <c r="B14" s="56" t="s">
        <v>39</v>
      </c>
      <c r="C14" s="12">
        <v>100.021</v>
      </c>
      <c r="D14" s="12">
        <v>93.69</v>
      </c>
      <c r="E14" s="12">
        <v>90.965000000000003</v>
      </c>
      <c r="F14" s="12">
        <v>100.03700000000001</v>
      </c>
      <c r="G14" s="13">
        <v>85.254999999999995</v>
      </c>
      <c r="H14" s="12">
        <v>53.771000000000001</v>
      </c>
      <c r="I14" s="12">
        <v>46.137</v>
      </c>
      <c r="J14" s="12">
        <v>42.749000000000002</v>
      </c>
      <c r="K14" s="12">
        <v>47.218000000000004</v>
      </c>
      <c r="L14" s="12">
        <v>47.835000000000001</v>
      </c>
      <c r="M14" s="14">
        <v>46.25</v>
      </c>
      <c r="N14" s="12">
        <v>47.552999999999997</v>
      </c>
      <c r="O14" s="12">
        <v>48.216000000000001</v>
      </c>
      <c r="P14" s="12">
        <v>52.819000000000003</v>
      </c>
      <c r="Q14" s="12">
        <v>37.42</v>
      </c>
    </row>
    <row r="15" spans="2:17" ht="16.5" customHeight="1" x14ac:dyDescent="0.3">
      <c r="B15" s="56" t="s">
        <v>40</v>
      </c>
      <c r="C15" s="12">
        <v>24.274000000000001</v>
      </c>
      <c r="D15" s="12">
        <v>23.103999999999999</v>
      </c>
      <c r="E15" s="12">
        <v>23.172000000000001</v>
      </c>
      <c r="F15" s="12">
        <v>22.262</v>
      </c>
      <c r="G15" s="13">
        <v>16.481999999999999</v>
      </c>
      <c r="H15" s="12">
        <v>12.201000000000001</v>
      </c>
      <c r="I15" s="12">
        <v>11.657</v>
      </c>
      <c r="J15" s="12">
        <v>11.43</v>
      </c>
      <c r="K15" s="12">
        <v>12.834</v>
      </c>
      <c r="L15" s="12">
        <v>8.5310000000000006</v>
      </c>
      <c r="M15" s="14">
        <v>12.073</v>
      </c>
      <c r="N15" s="12">
        <v>11.448</v>
      </c>
      <c r="O15" s="12">
        <v>11.742000000000001</v>
      </c>
      <c r="P15" s="12">
        <v>9.4280000000000008</v>
      </c>
      <c r="Q15" s="12">
        <v>7.9509999999999996</v>
      </c>
    </row>
    <row r="16" spans="2:17" ht="16.5" customHeight="1" x14ac:dyDescent="0.3">
      <c r="B16" s="56" t="s">
        <v>41</v>
      </c>
      <c r="C16" s="12">
        <v>27.649000000000001</v>
      </c>
      <c r="D16" s="12">
        <v>22.346</v>
      </c>
      <c r="E16" s="12">
        <v>22.414000000000001</v>
      </c>
      <c r="F16" s="12">
        <v>22.15</v>
      </c>
      <c r="G16" s="13">
        <v>17.585000000000001</v>
      </c>
      <c r="H16" s="12">
        <v>15.172000000000001</v>
      </c>
      <c r="I16" s="12">
        <v>10.645</v>
      </c>
      <c r="J16" s="12">
        <v>11.481999999999999</v>
      </c>
      <c r="K16" s="12">
        <v>13.673</v>
      </c>
      <c r="L16" s="12">
        <v>9.0809999999999995</v>
      </c>
      <c r="M16" s="14">
        <v>12.477</v>
      </c>
      <c r="N16" s="12">
        <v>11.701000000000001</v>
      </c>
      <c r="O16" s="12">
        <v>10.932</v>
      </c>
      <c r="P16" s="12">
        <v>8.4760000000000009</v>
      </c>
      <c r="Q16" s="12">
        <v>8.5050000000000008</v>
      </c>
    </row>
    <row r="17" spans="2:17" ht="16.5" customHeight="1" x14ac:dyDescent="0.3">
      <c r="B17" s="56" t="s">
        <v>42</v>
      </c>
      <c r="C17" s="12">
        <v>27.210999999999999</v>
      </c>
      <c r="D17" s="12">
        <v>29.265999999999998</v>
      </c>
      <c r="E17" s="12">
        <v>27.349</v>
      </c>
      <c r="F17" s="12">
        <v>28.271999999999998</v>
      </c>
      <c r="G17" s="13">
        <v>29.196999999999999</v>
      </c>
      <c r="H17" s="12">
        <v>14.875999999999999</v>
      </c>
      <c r="I17" s="12">
        <v>17.844000000000001</v>
      </c>
      <c r="J17" s="12">
        <v>13.266</v>
      </c>
      <c r="K17" s="12">
        <v>15.331</v>
      </c>
      <c r="L17" s="12">
        <v>14.87</v>
      </c>
      <c r="M17" s="14">
        <v>12.335000000000001</v>
      </c>
      <c r="N17" s="12">
        <v>11.422000000000001</v>
      </c>
      <c r="O17" s="12">
        <v>14.084</v>
      </c>
      <c r="P17" s="12">
        <v>12.941000000000001</v>
      </c>
      <c r="Q17" s="12">
        <v>14.327</v>
      </c>
    </row>
    <row r="18" spans="2:17" ht="16.5" customHeight="1" x14ac:dyDescent="0.3">
      <c r="B18" s="56" t="s">
        <v>43</v>
      </c>
      <c r="C18" s="12">
        <v>193.74700000000001</v>
      </c>
      <c r="D18" s="12">
        <v>179.197</v>
      </c>
      <c r="E18" s="12">
        <v>170.32499999999999</v>
      </c>
      <c r="F18" s="12">
        <v>185.59399999999999</v>
      </c>
      <c r="G18" s="13">
        <v>140.65899999999999</v>
      </c>
      <c r="H18" s="12">
        <v>92.459000000000003</v>
      </c>
      <c r="I18" s="12">
        <v>80.772000000000006</v>
      </c>
      <c r="J18" s="12">
        <v>76.495000000000005</v>
      </c>
      <c r="K18" s="12">
        <v>83.546999999999997</v>
      </c>
      <c r="L18" s="12">
        <v>71.825000000000003</v>
      </c>
      <c r="M18" s="14">
        <v>101.288</v>
      </c>
      <c r="N18" s="12">
        <v>98.424999999999997</v>
      </c>
      <c r="O18" s="12">
        <v>93.83</v>
      </c>
      <c r="P18" s="12">
        <v>102.047</v>
      </c>
      <c r="Q18" s="12">
        <v>68.834000000000003</v>
      </c>
    </row>
    <row r="19" spans="2:17" ht="16.5" customHeight="1" x14ac:dyDescent="0.3">
      <c r="B19" s="56" t="s">
        <v>44</v>
      </c>
      <c r="C19" s="12">
        <v>259.858</v>
      </c>
      <c r="D19" s="12">
        <v>247.548</v>
      </c>
      <c r="E19" s="12">
        <v>219.839</v>
      </c>
      <c r="F19" s="12">
        <v>237.57</v>
      </c>
      <c r="G19" s="13">
        <v>209.30799999999999</v>
      </c>
      <c r="H19" s="12">
        <v>111.91200000000001</v>
      </c>
      <c r="I19" s="12">
        <v>101.09</v>
      </c>
      <c r="J19" s="12">
        <v>91.665999999999997</v>
      </c>
      <c r="K19" s="12">
        <v>96.164000000000001</v>
      </c>
      <c r="L19" s="12">
        <v>87.882999999999996</v>
      </c>
      <c r="M19" s="14">
        <v>147.946</v>
      </c>
      <c r="N19" s="12">
        <v>146.458</v>
      </c>
      <c r="O19" s="12">
        <v>128.173</v>
      </c>
      <c r="P19" s="12">
        <v>141.40600000000001</v>
      </c>
      <c r="Q19" s="12">
        <v>121.42400000000001</v>
      </c>
    </row>
    <row r="20" spans="2:17" ht="16.5" customHeight="1" x14ac:dyDescent="0.3">
      <c r="B20" s="56" t="s">
        <v>45</v>
      </c>
      <c r="C20" s="12">
        <v>62.484000000000002</v>
      </c>
      <c r="D20" s="12">
        <v>57.569000000000003</v>
      </c>
      <c r="E20" s="12">
        <v>48.771000000000001</v>
      </c>
      <c r="F20" s="12">
        <v>46.021000000000001</v>
      </c>
      <c r="G20" s="13">
        <v>42.643000000000001</v>
      </c>
      <c r="H20" s="12">
        <v>27.623000000000001</v>
      </c>
      <c r="I20" s="12">
        <v>26.686</v>
      </c>
      <c r="J20" s="12">
        <v>23.56</v>
      </c>
      <c r="K20" s="12">
        <v>22.186</v>
      </c>
      <c r="L20" s="12">
        <v>23.311</v>
      </c>
      <c r="M20" s="14">
        <v>34.860999999999997</v>
      </c>
      <c r="N20" s="12">
        <v>30.882999999999999</v>
      </c>
      <c r="O20" s="12">
        <v>25.210999999999999</v>
      </c>
      <c r="P20" s="12">
        <v>23.835000000000001</v>
      </c>
      <c r="Q20" s="12">
        <v>19.332000000000001</v>
      </c>
    </row>
    <row r="21" spans="2:17" ht="29.45" customHeight="1" x14ac:dyDescent="0.3">
      <c r="B21" s="57" t="s">
        <v>48</v>
      </c>
      <c r="C21" s="12">
        <v>34.875</v>
      </c>
      <c r="D21" s="12">
        <v>32.396999999999998</v>
      </c>
      <c r="E21" s="12">
        <v>25.524000000000001</v>
      </c>
      <c r="F21" s="12">
        <v>27.71</v>
      </c>
      <c r="G21" s="13">
        <v>22.131</v>
      </c>
      <c r="H21" s="12">
        <v>13.664</v>
      </c>
      <c r="I21" s="12">
        <v>12.789</v>
      </c>
      <c r="J21" s="12">
        <v>9.0830000000000002</v>
      </c>
      <c r="K21" s="12">
        <v>12.265000000000001</v>
      </c>
      <c r="L21" s="12">
        <v>8.9120000000000008</v>
      </c>
      <c r="M21" s="14">
        <v>21.210999999999999</v>
      </c>
      <c r="N21" s="12">
        <v>19.608000000000001</v>
      </c>
      <c r="O21" s="12">
        <v>16.440999999999999</v>
      </c>
      <c r="P21" s="12">
        <v>15.446</v>
      </c>
      <c r="Q21" s="12">
        <v>13.22</v>
      </c>
    </row>
    <row r="22" spans="2:17" ht="16.5" customHeight="1" x14ac:dyDescent="0.3">
      <c r="B22" s="56" t="s">
        <v>46</v>
      </c>
      <c r="C22" s="12">
        <v>79.424999999999997</v>
      </c>
      <c r="D22" s="12">
        <v>76.326999999999998</v>
      </c>
      <c r="E22" s="12">
        <v>58.186999999999998</v>
      </c>
      <c r="F22" s="12">
        <v>76.778999999999996</v>
      </c>
      <c r="G22" s="13">
        <v>69.063999999999993</v>
      </c>
      <c r="H22" s="12">
        <v>33.529000000000003</v>
      </c>
      <c r="I22" s="12">
        <v>31.193999999999999</v>
      </c>
      <c r="J22" s="12">
        <v>23.257999999999999</v>
      </c>
      <c r="K22" s="12">
        <v>30.369</v>
      </c>
      <c r="L22" s="12">
        <v>29.757000000000001</v>
      </c>
      <c r="M22" s="14">
        <v>45.896000000000001</v>
      </c>
      <c r="N22" s="12">
        <v>45.133000000000003</v>
      </c>
      <c r="O22" s="12">
        <v>34.929000000000002</v>
      </c>
      <c r="P22" s="12">
        <v>46.41</v>
      </c>
      <c r="Q22" s="12">
        <v>39.307000000000002</v>
      </c>
    </row>
    <row r="23" spans="2:17" ht="16.5" customHeight="1" x14ac:dyDescent="0.3">
      <c r="B23" s="58" t="s">
        <v>124</v>
      </c>
      <c r="C23" s="12">
        <v>58.134999999999998</v>
      </c>
      <c r="D23" s="12">
        <v>56.825000000000003</v>
      </c>
      <c r="E23" s="12">
        <v>53.533000000000001</v>
      </c>
      <c r="F23" s="12">
        <v>50.963999999999999</v>
      </c>
      <c r="G23" s="13">
        <v>45.338999999999999</v>
      </c>
      <c r="H23" s="12">
        <v>27.844999999999999</v>
      </c>
      <c r="I23" s="12">
        <v>27.329000000000001</v>
      </c>
      <c r="J23" s="12">
        <v>22.896000000000001</v>
      </c>
      <c r="K23" s="12">
        <v>22.86</v>
      </c>
      <c r="L23" s="12">
        <v>22.814</v>
      </c>
      <c r="M23" s="14">
        <v>30.291</v>
      </c>
      <c r="N23" s="12">
        <v>29.495999999999999</v>
      </c>
      <c r="O23" s="12">
        <v>30.637</v>
      </c>
      <c r="P23" s="12">
        <v>28.103000000000002</v>
      </c>
      <c r="Q23" s="12">
        <v>22.524999999999999</v>
      </c>
    </row>
    <row r="24" spans="2:17" ht="16.5" customHeight="1" x14ac:dyDescent="0.3">
      <c r="B24" s="56" t="s">
        <v>49</v>
      </c>
      <c r="C24" s="12">
        <v>66.245000000000005</v>
      </c>
      <c r="D24" s="12">
        <v>56.345999999999997</v>
      </c>
      <c r="E24" s="12">
        <v>53.595999999999997</v>
      </c>
      <c r="F24" s="12">
        <v>50.494999999999997</v>
      </c>
      <c r="G24" s="13">
        <v>54.671999999999997</v>
      </c>
      <c r="H24" s="12">
        <v>24.302</v>
      </c>
      <c r="I24" s="12">
        <v>22.498000000000001</v>
      </c>
      <c r="J24" s="12">
        <v>20.834</v>
      </c>
      <c r="K24" s="12">
        <v>19.041</v>
      </c>
      <c r="L24" s="12">
        <v>22.094999999999999</v>
      </c>
      <c r="M24" s="14">
        <v>41.942999999999998</v>
      </c>
      <c r="N24" s="12">
        <v>33.847999999999999</v>
      </c>
      <c r="O24" s="12">
        <v>32.762</v>
      </c>
      <c r="P24" s="12">
        <v>31.454000000000001</v>
      </c>
      <c r="Q24" s="12">
        <v>32.576999999999998</v>
      </c>
    </row>
    <row r="25" spans="2:17" ht="16.5" customHeight="1" x14ac:dyDescent="0.3">
      <c r="B25" s="59" t="s">
        <v>50</v>
      </c>
      <c r="C25" s="46">
        <v>30.222999999999999</v>
      </c>
      <c r="D25" s="46">
        <v>30.28</v>
      </c>
      <c r="E25" s="46">
        <v>24.25</v>
      </c>
      <c r="F25" s="46">
        <v>31.56</v>
      </c>
      <c r="G25" s="47">
        <v>25.548999999999999</v>
      </c>
      <c r="H25" s="46">
        <v>12.13</v>
      </c>
      <c r="I25" s="46">
        <v>13.178000000000001</v>
      </c>
      <c r="J25" s="46">
        <v>10.651</v>
      </c>
      <c r="K25" s="46">
        <v>13.749000000000001</v>
      </c>
      <c r="L25" s="46">
        <v>12.297000000000001</v>
      </c>
      <c r="M25" s="48">
        <v>18.093</v>
      </c>
      <c r="N25" s="46">
        <v>17.102</v>
      </c>
      <c r="O25" s="46">
        <v>13.598000000000001</v>
      </c>
      <c r="P25" s="46">
        <v>17.811</v>
      </c>
      <c r="Q25" s="46">
        <v>13.250999999999999</v>
      </c>
    </row>
    <row r="26" spans="2:17" ht="16.5" customHeight="1" x14ac:dyDescent="0.3">
      <c r="B26" s="60" t="s">
        <v>1</v>
      </c>
      <c r="C26" s="49">
        <v>162.05000000000001</v>
      </c>
      <c r="D26" s="49">
        <v>149.161</v>
      </c>
      <c r="E26" s="49">
        <v>144.155</v>
      </c>
      <c r="F26" s="49">
        <v>139.12200000000001</v>
      </c>
      <c r="G26" s="50">
        <v>123.532</v>
      </c>
      <c r="H26" s="49">
        <v>79.221999999999994</v>
      </c>
      <c r="I26" s="49">
        <v>81.372</v>
      </c>
      <c r="J26" s="49">
        <v>74.975999999999999</v>
      </c>
      <c r="K26" s="49">
        <v>74.972999999999999</v>
      </c>
      <c r="L26" s="49">
        <v>61.685000000000002</v>
      </c>
      <c r="M26" s="51">
        <v>82.828000000000003</v>
      </c>
      <c r="N26" s="49">
        <v>67.789000000000001</v>
      </c>
      <c r="O26" s="49">
        <v>69.177999999999997</v>
      </c>
      <c r="P26" s="49">
        <v>64.147999999999996</v>
      </c>
      <c r="Q26" s="49">
        <v>61.847000000000001</v>
      </c>
    </row>
    <row r="27" spans="2:17" ht="16.5" customHeight="1" x14ac:dyDescent="0.3">
      <c r="B27" s="56" t="s">
        <v>2</v>
      </c>
      <c r="C27" s="12">
        <v>837.35500000000002</v>
      </c>
      <c r="D27" s="12">
        <v>779.96199999999999</v>
      </c>
      <c r="E27" s="12">
        <v>741.98900000000003</v>
      </c>
      <c r="F27" s="12">
        <v>748.94899999999996</v>
      </c>
      <c r="G27" s="13">
        <v>641.91700000000003</v>
      </c>
      <c r="H27" s="12">
        <v>439.31700000000001</v>
      </c>
      <c r="I27" s="12">
        <v>426.649</v>
      </c>
      <c r="J27" s="12">
        <v>392.64</v>
      </c>
      <c r="K27" s="12">
        <v>398.11900000000003</v>
      </c>
      <c r="L27" s="12">
        <v>353.25599999999997</v>
      </c>
      <c r="M27" s="14">
        <v>398.03800000000001</v>
      </c>
      <c r="N27" s="12">
        <v>353.31299999999999</v>
      </c>
      <c r="O27" s="12">
        <v>349.34899999999999</v>
      </c>
      <c r="P27" s="12">
        <v>350.83</v>
      </c>
      <c r="Q27" s="12">
        <v>288.66199999999998</v>
      </c>
    </row>
    <row r="28" spans="2:17" ht="16.5" customHeight="1" x14ac:dyDescent="0.3">
      <c r="B28" s="56" t="s">
        <v>3</v>
      </c>
      <c r="C28" s="12">
        <v>505.34300000000002</v>
      </c>
      <c r="D28" s="12">
        <v>462.26900000000001</v>
      </c>
      <c r="E28" s="12">
        <v>425.45499999999998</v>
      </c>
      <c r="F28" s="12">
        <v>449.09399999999999</v>
      </c>
      <c r="G28" s="13">
        <v>367.10599999999999</v>
      </c>
      <c r="H28" s="12">
        <v>251.17099999999999</v>
      </c>
      <c r="I28" s="12">
        <v>230.29300000000001</v>
      </c>
      <c r="J28" s="12">
        <v>210.82</v>
      </c>
      <c r="K28" s="12">
        <v>226.58500000000001</v>
      </c>
      <c r="L28" s="12">
        <v>194.506</v>
      </c>
      <c r="M28" s="14">
        <v>254.172</v>
      </c>
      <c r="N28" s="12">
        <v>231.977</v>
      </c>
      <c r="O28" s="12">
        <v>214.63499999999999</v>
      </c>
      <c r="P28" s="12">
        <v>222.50899999999999</v>
      </c>
      <c r="Q28" s="12">
        <v>172.6</v>
      </c>
    </row>
    <row r="29" spans="2:17" ht="16.5" customHeight="1" x14ac:dyDescent="0.3">
      <c r="B29" s="59" t="s">
        <v>4</v>
      </c>
      <c r="C29" s="46">
        <v>1366.6790000000001</v>
      </c>
      <c r="D29" s="46">
        <v>1297.771</v>
      </c>
      <c r="E29" s="46">
        <v>1133.442</v>
      </c>
      <c r="F29" s="46">
        <v>1168.7629999999999</v>
      </c>
      <c r="G29" s="47">
        <v>1018.465</v>
      </c>
      <c r="H29" s="46">
        <v>592.87400000000002</v>
      </c>
      <c r="I29" s="46">
        <v>555.56799999999998</v>
      </c>
      <c r="J29" s="46">
        <v>483.68700000000001</v>
      </c>
      <c r="K29" s="46">
        <v>505.858</v>
      </c>
      <c r="L29" s="46">
        <v>457.72300000000001</v>
      </c>
      <c r="M29" s="48">
        <v>773.80499999999995</v>
      </c>
      <c r="N29" s="46">
        <v>742.20299999999997</v>
      </c>
      <c r="O29" s="46">
        <v>649.755</v>
      </c>
      <c r="P29" s="46">
        <v>662.90499999999997</v>
      </c>
      <c r="Q29" s="46">
        <v>560.74199999999996</v>
      </c>
    </row>
    <row r="30" spans="2:17" ht="16.5" customHeight="1" x14ac:dyDescent="0.3">
      <c r="B30" s="61" t="s">
        <v>0</v>
      </c>
      <c r="C30" s="43">
        <v>2709.377</v>
      </c>
      <c r="D30" s="43">
        <v>2540.002</v>
      </c>
      <c r="E30" s="43">
        <v>2300.886</v>
      </c>
      <c r="F30" s="43">
        <v>2366.806</v>
      </c>
      <c r="G30" s="44">
        <v>2027.489</v>
      </c>
      <c r="H30" s="43">
        <v>1283.3620000000001</v>
      </c>
      <c r="I30" s="43">
        <v>1212.51</v>
      </c>
      <c r="J30" s="43">
        <v>1087.146</v>
      </c>
      <c r="K30" s="43">
        <v>1130.5619999999999</v>
      </c>
      <c r="L30" s="43">
        <v>1005.485</v>
      </c>
      <c r="M30" s="45">
        <v>1426.0150000000001</v>
      </c>
      <c r="N30" s="43">
        <v>1327.4929999999999</v>
      </c>
      <c r="O30" s="43">
        <v>1213.74</v>
      </c>
      <c r="P30" s="43">
        <v>1236.2429999999999</v>
      </c>
      <c r="Q30" s="43">
        <v>1022.004</v>
      </c>
    </row>
    <row r="32" spans="2:17" ht="16.5" customHeight="1" x14ac:dyDescent="0.3">
      <c r="B32" s="98" t="s">
        <v>65</v>
      </c>
      <c r="C32" s="98"/>
      <c r="D32" s="98"/>
      <c r="E32" s="98"/>
      <c r="F32" s="98"/>
      <c r="G32" s="98"/>
      <c r="H32" s="98"/>
      <c r="I32" s="98"/>
      <c r="J32" s="98"/>
      <c r="K32" s="98"/>
      <c r="L32" s="98"/>
      <c r="M32" s="98"/>
      <c r="N32" s="98"/>
      <c r="O32" s="98"/>
      <c r="P32" s="98"/>
      <c r="Q32" s="98"/>
    </row>
    <row r="33" spans="2:17" ht="16.5" customHeight="1" x14ac:dyDescent="0.3">
      <c r="B33" s="95" t="s">
        <v>5</v>
      </c>
      <c r="C33" s="98" t="s">
        <v>6</v>
      </c>
      <c r="D33" s="98"/>
      <c r="E33" s="98"/>
      <c r="F33" s="98"/>
      <c r="G33" s="98"/>
      <c r="H33" s="98" t="s">
        <v>7</v>
      </c>
      <c r="I33" s="98"/>
      <c r="J33" s="98"/>
      <c r="K33" s="98"/>
      <c r="L33" s="98"/>
      <c r="M33" s="98" t="s">
        <v>8</v>
      </c>
      <c r="N33" s="99"/>
      <c r="O33" s="99"/>
      <c r="P33" s="99"/>
      <c r="Q33" s="99"/>
    </row>
    <row r="34" spans="2:17" ht="16.5" customHeight="1" x14ac:dyDescent="0.3">
      <c r="B34" s="96"/>
      <c r="C34" s="3">
        <v>2018</v>
      </c>
      <c r="D34" s="3">
        <v>2019</v>
      </c>
      <c r="E34" s="3">
        <v>2020</v>
      </c>
      <c r="F34" s="3">
        <v>2021</v>
      </c>
      <c r="G34" s="4">
        <v>2022</v>
      </c>
      <c r="H34" s="3">
        <v>2018</v>
      </c>
      <c r="I34" s="3">
        <v>2019</v>
      </c>
      <c r="J34" s="3">
        <v>2020</v>
      </c>
      <c r="K34" s="3">
        <v>2021</v>
      </c>
      <c r="L34" s="3">
        <v>2022</v>
      </c>
      <c r="M34" s="5">
        <v>2018</v>
      </c>
      <c r="N34" s="3">
        <v>2019</v>
      </c>
      <c r="O34" s="3">
        <v>2020</v>
      </c>
      <c r="P34" s="3">
        <v>2021</v>
      </c>
      <c r="Q34" s="3">
        <v>2022</v>
      </c>
    </row>
    <row r="35" spans="2:17" ht="16.5" customHeight="1" x14ac:dyDescent="0.3">
      <c r="B35" s="55" t="s">
        <v>37</v>
      </c>
      <c r="C35" s="62">
        <v>9.2532689999999995</v>
      </c>
      <c r="D35" s="62">
        <v>8.3336550000000003</v>
      </c>
      <c r="E35" s="62">
        <v>8.3258360000000007</v>
      </c>
      <c r="F35" s="62">
        <v>8.2562999999999995</v>
      </c>
      <c r="G35" s="63">
        <v>7.3951969999999996</v>
      </c>
      <c r="H35" s="62">
        <v>9.7320729999999998</v>
      </c>
      <c r="I35" s="62">
        <v>9.8358589999999992</v>
      </c>
      <c r="J35" s="62">
        <v>9.3880680000000005</v>
      </c>
      <c r="K35" s="62">
        <v>9.824249</v>
      </c>
      <c r="L35" s="62">
        <v>8.0853800000000007</v>
      </c>
      <c r="M35" s="64">
        <v>8.850104</v>
      </c>
      <c r="N35" s="62">
        <v>7.0388080000000004</v>
      </c>
      <c r="O35" s="62">
        <v>7.4240019999999998</v>
      </c>
      <c r="P35" s="62">
        <v>6.9620749999999996</v>
      </c>
      <c r="Q35" s="62">
        <v>6.8187259999999998</v>
      </c>
    </row>
    <row r="36" spans="2:17" ht="16.5" customHeight="1" x14ac:dyDescent="0.3">
      <c r="B36" s="56" t="s">
        <v>38</v>
      </c>
      <c r="C36" s="15">
        <v>9.5715249999999994</v>
      </c>
      <c r="D36" s="15">
        <v>9.9936579999999999</v>
      </c>
      <c r="E36" s="15">
        <v>8.3080669999999994</v>
      </c>
      <c r="F36" s="15">
        <v>7.5425500000000003</v>
      </c>
      <c r="G36" s="16">
        <v>6.7557910000000003</v>
      </c>
      <c r="H36" s="15">
        <v>11.837638999999999</v>
      </c>
      <c r="I36" s="15">
        <v>12.566558000000001</v>
      </c>
      <c r="J36" s="15">
        <v>9.8175100000000004</v>
      </c>
      <c r="K36" s="15">
        <v>9.4626330000000003</v>
      </c>
      <c r="L36" s="15">
        <v>7.8035540000000001</v>
      </c>
      <c r="M36" s="17">
        <v>7.5791440000000003</v>
      </c>
      <c r="N36" s="15">
        <v>7.7568910000000004</v>
      </c>
      <c r="O36" s="15">
        <v>7.0284979999999999</v>
      </c>
      <c r="P36" s="15">
        <v>5.910793</v>
      </c>
      <c r="Q36" s="15">
        <v>5.9111390000000004</v>
      </c>
    </row>
    <row r="37" spans="2:17" ht="16.5" customHeight="1" x14ac:dyDescent="0.3">
      <c r="B37" s="56" t="s">
        <v>39</v>
      </c>
      <c r="C37" s="15">
        <v>6.4216009999999999</v>
      </c>
      <c r="D37" s="15">
        <v>5.9207159999999996</v>
      </c>
      <c r="E37" s="15">
        <v>5.9407649999999999</v>
      </c>
      <c r="F37" s="15">
        <v>6.46713</v>
      </c>
      <c r="G37" s="16">
        <v>5.4447890000000001</v>
      </c>
      <c r="H37" s="15">
        <v>7.4494470000000002</v>
      </c>
      <c r="I37" s="15">
        <v>6.2991080000000004</v>
      </c>
      <c r="J37" s="15">
        <v>6.0144460000000004</v>
      </c>
      <c r="K37" s="15">
        <v>6.6465189999999996</v>
      </c>
      <c r="L37" s="15">
        <v>6.6271449999999996</v>
      </c>
      <c r="M37" s="17">
        <v>5.5338919999999998</v>
      </c>
      <c r="N37" s="15">
        <v>5.5946480000000003</v>
      </c>
      <c r="O37" s="15">
        <v>5.876925</v>
      </c>
      <c r="P37" s="15">
        <v>6.3147760000000002</v>
      </c>
      <c r="Q37" s="15">
        <v>4.4336229999999999</v>
      </c>
    </row>
    <row r="38" spans="2:17" ht="16.5" customHeight="1" x14ac:dyDescent="0.3">
      <c r="B38" s="56" t="s">
        <v>40</v>
      </c>
      <c r="C38" s="15">
        <v>6.4672890000000001</v>
      </c>
      <c r="D38" s="15">
        <v>5.9760330000000002</v>
      </c>
      <c r="E38" s="15">
        <v>6.1976610000000001</v>
      </c>
      <c r="F38" s="15">
        <v>6.0256319999999999</v>
      </c>
      <c r="G38" s="16">
        <v>4.2407029999999999</v>
      </c>
      <c r="H38" s="15">
        <v>7.4359159999999997</v>
      </c>
      <c r="I38" s="15">
        <v>6.9265280000000002</v>
      </c>
      <c r="J38" s="15">
        <v>7.0728010000000001</v>
      </c>
      <c r="K38" s="15">
        <v>8.005789</v>
      </c>
      <c r="L38" s="15">
        <v>4.8855500000000003</v>
      </c>
      <c r="M38" s="17">
        <v>5.7149479999999997</v>
      </c>
      <c r="N38" s="15">
        <v>5.2437750000000003</v>
      </c>
      <c r="O38" s="15">
        <v>5.5314259999999997</v>
      </c>
      <c r="P38" s="15">
        <v>4.5078560000000003</v>
      </c>
      <c r="Q38" s="15">
        <v>3.7146219999999999</v>
      </c>
    </row>
    <row r="39" spans="2:17" ht="16.5" customHeight="1" x14ac:dyDescent="0.3">
      <c r="B39" s="56" t="s">
        <v>41</v>
      </c>
      <c r="C39" s="15">
        <v>5.6175230000000003</v>
      </c>
      <c r="D39" s="15">
        <v>4.4875629999999997</v>
      </c>
      <c r="E39" s="15">
        <v>4.6296530000000002</v>
      </c>
      <c r="F39" s="15">
        <v>4.5743289999999996</v>
      </c>
      <c r="G39" s="16">
        <v>3.6294330000000001</v>
      </c>
      <c r="H39" s="15">
        <v>6.5144960000000003</v>
      </c>
      <c r="I39" s="15">
        <v>4.5526669999999996</v>
      </c>
      <c r="J39" s="15">
        <v>5.0557670000000003</v>
      </c>
      <c r="K39" s="15">
        <v>6.0245689999999996</v>
      </c>
      <c r="L39" s="15">
        <v>4.0060349999999998</v>
      </c>
      <c r="M39" s="17">
        <v>4.8118749999999997</v>
      </c>
      <c r="N39" s="15">
        <v>4.4299480000000004</v>
      </c>
      <c r="O39" s="15">
        <v>4.2531340000000002</v>
      </c>
      <c r="P39" s="15">
        <v>3.2945929999999999</v>
      </c>
      <c r="Q39" s="15">
        <v>3.2987109999999999</v>
      </c>
    </row>
    <row r="40" spans="2:17" ht="16.5" customHeight="1" x14ac:dyDescent="0.3">
      <c r="B40" s="56" t="s">
        <v>42</v>
      </c>
      <c r="C40" s="15">
        <v>5.7768290000000002</v>
      </c>
      <c r="D40" s="15">
        <v>6.1636119999999996</v>
      </c>
      <c r="E40" s="15">
        <v>6.0107030000000004</v>
      </c>
      <c r="F40" s="15">
        <v>6.1835110000000002</v>
      </c>
      <c r="G40" s="16">
        <v>5.9936030000000002</v>
      </c>
      <c r="H40" s="15">
        <v>6.6440380000000001</v>
      </c>
      <c r="I40" s="15">
        <v>7.8275860000000002</v>
      </c>
      <c r="J40" s="15">
        <v>6.3176240000000004</v>
      </c>
      <c r="K40" s="15">
        <v>7.1112820000000001</v>
      </c>
      <c r="L40" s="15">
        <v>6.3110900000000001</v>
      </c>
      <c r="M40" s="17">
        <v>4.9911589999999997</v>
      </c>
      <c r="N40" s="15">
        <v>4.626989</v>
      </c>
      <c r="O40" s="15">
        <v>5.7480789999999997</v>
      </c>
      <c r="P40" s="15">
        <v>5.3557309999999996</v>
      </c>
      <c r="Q40" s="15">
        <v>5.6961899999999996</v>
      </c>
    </row>
    <row r="41" spans="2:17" ht="16.5" customHeight="1" x14ac:dyDescent="0.3">
      <c r="B41" s="56" t="s">
        <v>43</v>
      </c>
      <c r="C41" s="15">
        <v>9.7563809999999993</v>
      </c>
      <c r="D41" s="15">
        <v>9.0473879999999998</v>
      </c>
      <c r="E41" s="15">
        <v>8.9728279999999998</v>
      </c>
      <c r="F41" s="15">
        <v>9.7626639999999991</v>
      </c>
      <c r="G41" s="16">
        <v>7.3870909999999999</v>
      </c>
      <c r="H41" s="15">
        <v>10.183695999999999</v>
      </c>
      <c r="I41" s="15">
        <v>8.9130280000000006</v>
      </c>
      <c r="J41" s="15">
        <v>8.9309899999999995</v>
      </c>
      <c r="K41" s="15">
        <v>9.6778340000000007</v>
      </c>
      <c r="L41" s="15">
        <v>8.2326479999999993</v>
      </c>
      <c r="M41" s="17">
        <v>9.3964590000000001</v>
      </c>
      <c r="N41" s="15">
        <v>9.1607140000000005</v>
      </c>
      <c r="O41" s="15">
        <v>9.0072270000000003</v>
      </c>
      <c r="P41" s="15">
        <v>9.8332300000000004</v>
      </c>
      <c r="Q41" s="15">
        <v>6.6720430000000004</v>
      </c>
    </row>
    <row r="42" spans="2:17" ht="16.5" customHeight="1" x14ac:dyDescent="0.3">
      <c r="B42" s="56" t="s">
        <v>44</v>
      </c>
      <c r="C42" s="15">
        <v>24.306353000000001</v>
      </c>
      <c r="D42" s="15">
        <v>23.418405</v>
      </c>
      <c r="E42" s="15">
        <v>22.123633000000002</v>
      </c>
      <c r="F42" s="15">
        <v>23.672418</v>
      </c>
      <c r="G42" s="16">
        <v>20.585317</v>
      </c>
      <c r="H42" s="15">
        <v>29.272503</v>
      </c>
      <c r="I42" s="15">
        <v>26.573471000000001</v>
      </c>
      <c r="J42" s="15">
        <v>26.023882</v>
      </c>
      <c r="K42" s="15">
        <v>26.967742000000001</v>
      </c>
      <c r="L42" s="15">
        <v>23.955786</v>
      </c>
      <c r="M42" s="17">
        <v>21.541853</v>
      </c>
      <c r="N42" s="15">
        <v>21.644604999999999</v>
      </c>
      <c r="O42" s="15">
        <v>19.981884999999998</v>
      </c>
      <c r="P42" s="15">
        <v>21.856148000000001</v>
      </c>
      <c r="Q42" s="15">
        <v>18.682714000000001</v>
      </c>
    </row>
    <row r="43" spans="2:17" ht="16.5" customHeight="1" x14ac:dyDescent="0.3">
      <c r="B43" s="56" t="s">
        <v>45</v>
      </c>
      <c r="C43" s="15">
        <v>13.135528000000001</v>
      </c>
      <c r="D43" s="15">
        <v>11.823845</v>
      </c>
      <c r="E43" s="15">
        <v>10.254432</v>
      </c>
      <c r="F43" s="15">
        <v>9.9681379999999997</v>
      </c>
      <c r="G43" s="16">
        <v>9.1219269999999995</v>
      </c>
      <c r="H43" s="15">
        <v>14.964435</v>
      </c>
      <c r="I43" s="15">
        <v>14.195511</v>
      </c>
      <c r="J43" s="15">
        <v>12.8489</v>
      </c>
      <c r="K43" s="15">
        <v>12.630153</v>
      </c>
      <c r="L43" s="15">
        <v>13.309620000000001</v>
      </c>
      <c r="M43" s="17">
        <v>11.975773999999999</v>
      </c>
      <c r="N43" s="15">
        <v>10.332217999999999</v>
      </c>
      <c r="O43" s="15">
        <v>8.6266359999999995</v>
      </c>
      <c r="P43" s="15">
        <v>8.3332750000000004</v>
      </c>
      <c r="Q43" s="15">
        <v>6.612984</v>
      </c>
    </row>
    <row r="44" spans="2:17" ht="33" customHeight="1" x14ac:dyDescent="0.3">
      <c r="B44" s="57" t="s">
        <v>48</v>
      </c>
      <c r="C44" s="15">
        <v>19.700050999999998</v>
      </c>
      <c r="D44" s="15">
        <v>18.871452999999999</v>
      </c>
      <c r="E44" s="15">
        <v>15.843870000000001</v>
      </c>
      <c r="F44" s="15">
        <v>16.596591</v>
      </c>
      <c r="G44" s="16">
        <v>13.668283000000001</v>
      </c>
      <c r="H44" s="15">
        <v>20.400119</v>
      </c>
      <c r="I44" s="15">
        <v>20.477471000000001</v>
      </c>
      <c r="J44" s="15">
        <v>15.804767999999999</v>
      </c>
      <c r="K44" s="15">
        <v>19.418320999999999</v>
      </c>
      <c r="L44" s="15">
        <v>15.136640999999999</v>
      </c>
      <c r="M44" s="17">
        <v>19.273966000000001</v>
      </c>
      <c r="N44" s="15">
        <v>17.953249</v>
      </c>
      <c r="O44" s="15">
        <v>15.865556</v>
      </c>
      <c r="P44" s="15">
        <v>14.880539000000001</v>
      </c>
      <c r="Q44" s="15">
        <v>12.830093</v>
      </c>
    </row>
    <row r="45" spans="2:17" ht="16.5" customHeight="1" x14ac:dyDescent="0.3">
      <c r="B45" s="56" t="s">
        <v>46</v>
      </c>
      <c r="C45" s="15">
        <v>19.627006999999999</v>
      </c>
      <c r="D45" s="15">
        <v>19.046752000000001</v>
      </c>
      <c r="E45" s="15">
        <v>15.748348999999999</v>
      </c>
      <c r="F45" s="15">
        <v>19.448554000000001</v>
      </c>
      <c r="G45" s="16">
        <v>17.627901000000001</v>
      </c>
      <c r="H45" s="15">
        <v>21.805211</v>
      </c>
      <c r="I45" s="15">
        <v>20.489612000000001</v>
      </c>
      <c r="J45" s="15">
        <v>16.655925</v>
      </c>
      <c r="K45" s="15">
        <v>19.968176</v>
      </c>
      <c r="L45" s="15">
        <v>19.477663</v>
      </c>
      <c r="M45" s="17">
        <v>18.292109</v>
      </c>
      <c r="N45" s="15">
        <v>18.162758</v>
      </c>
      <c r="O45" s="15">
        <v>15.196961</v>
      </c>
      <c r="P45" s="15">
        <v>19.122924999999999</v>
      </c>
      <c r="Q45" s="15">
        <v>16.445549</v>
      </c>
    </row>
    <row r="46" spans="2:17" ht="16.5" customHeight="1" x14ac:dyDescent="0.3">
      <c r="B46" s="58" t="s">
        <v>47</v>
      </c>
      <c r="C46" s="15">
        <v>25.475572</v>
      </c>
      <c r="D46" s="15">
        <v>25.996870999999999</v>
      </c>
      <c r="E46" s="15">
        <v>24.507632000000001</v>
      </c>
      <c r="F46" s="15">
        <v>23.909025</v>
      </c>
      <c r="G46" s="16">
        <v>21.235468999999998</v>
      </c>
      <c r="H46" s="15">
        <v>29.281244999999998</v>
      </c>
      <c r="I46" s="15">
        <v>31.012335</v>
      </c>
      <c r="J46" s="15">
        <v>26.499386999999999</v>
      </c>
      <c r="K46" s="15">
        <v>26.929601000000002</v>
      </c>
      <c r="L46" s="15">
        <v>26.129583</v>
      </c>
      <c r="M46" s="17">
        <v>22.757393</v>
      </c>
      <c r="N46" s="15">
        <v>22.609055999999999</v>
      </c>
      <c r="O46" s="15">
        <v>23.204222999999999</v>
      </c>
      <c r="P46" s="15">
        <v>21.909254000000001</v>
      </c>
      <c r="Q46" s="15">
        <v>17.849360000000001</v>
      </c>
    </row>
    <row r="47" spans="2:17" ht="16.5" customHeight="1" x14ac:dyDescent="0.3">
      <c r="B47" s="56" t="s">
        <v>49</v>
      </c>
      <c r="C47" s="15">
        <v>18.532869000000002</v>
      </c>
      <c r="D47" s="15">
        <v>15.960502</v>
      </c>
      <c r="E47" s="15">
        <v>16.025020000000001</v>
      </c>
      <c r="F47" s="15">
        <v>15.451536000000001</v>
      </c>
      <c r="G47" s="16">
        <v>16.005855</v>
      </c>
      <c r="H47" s="15">
        <v>18.499178000000001</v>
      </c>
      <c r="I47" s="15">
        <v>16.741078000000002</v>
      </c>
      <c r="J47" s="15">
        <v>16.894121999999999</v>
      </c>
      <c r="K47" s="15">
        <v>16.198765000000002</v>
      </c>
      <c r="L47" s="15">
        <v>17.817254999999999</v>
      </c>
      <c r="M47" s="17">
        <v>18.552447000000001</v>
      </c>
      <c r="N47" s="15">
        <v>15.480731</v>
      </c>
      <c r="O47" s="15">
        <v>15.517454000000001</v>
      </c>
      <c r="P47" s="15">
        <v>15.031852000000001</v>
      </c>
      <c r="Q47" s="15">
        <v>14.973387000000001</v>
      </c>
    </row>
    <row r="48" spans="2:17" ht="16.5" customHeight="1" x14ac:dyDescent="0.3">
      <c r="B48" s="59" t="s">
        <v>50</v>
      </c>
      <c r="C48" s="65">
        <v>16.299928000000001</v>
      </c>
      <c r="D48" s="65">
        <v>15.899437000000001</v>
      </c>
      <c r="E48" s="65">
        <v>13.008260999999999</v>
      </c>
      <c r="F48" s="65">
        <v>16.409296999999999</v>
      </c>
      <c r="G48" s="66">
        <v>13.537902000000001</v>
      </c>
      <c r="H48" s="65">
        <v>14.980857</v>
      </c>
      <c r="I48" s="65">
        <v>14.761131000000001</v>
      </c>
      <c r="J48" s="65">
        <v>12.433316</v>
      </c>
      <c r="K48" s="65">
        <v>15.902887</v>
      </c>
      <c r="L48" s="65">
        <v>14.497247</v>
      </c>
      <c r="M48" s="67">
        <v>17.322495</v>
      </c>
      <c r="N48" s="65">
        <v>16.903886</v>
      </c>
      <c r="O48" s="65">
        <v>13.496104000000001</v>
      </c>
      <c r="P48" s="65">
        <v>16.822827</v>
      </c>
      <c r="Q48" s="65">
        <v>12.753609000000001</v>
      </c>
    </row>
    <row r="49" spans="2:17" ht="16.5" customHeight="1" x14ac:dyDescent="0.3">
      <c r="B49" s="60" t="s">
        <v>1</v>
      </c>
      <c r="C49" s="68">
        <v>8.2233839999999994</v>
      </c>
      <c r="D49" s="68">
        <v>7.6319280000000003</v>
      </c>
      <c r="E49" s="68">
        <v>7.6360000000000001</v>
      </c>
      <c r="F49" s="68">
        <v>7.3384749999999999</v>
      </c>
      <c r="G49" s="69">
        <v>6.5007400000000004</v>
      </c>
      <c r="H49" s="68">
        <v>8.9809660000000004</v>
      </c>
      <c r="I49" s="68">
        <v>9.1993679999999998</v>
      </c>
      <c r="J49" s="68">
        <v>8.7996280000000002</v>
      </c>
      <c r="K49" s="68">
        <v>8.746461</v>
      </c>
      <c r="L49" s="68">
        <v>7.1940730000000004</v>
      </c>
      <c r="M49" s="70">
        <v>7.6094410000000003</v>
      </c>
      <c r="N49" s="68">
        <v>6.336042</v>
      </c>
      <c r="O49" s="68">
        <v>6.6787150000000004</v>
      </c>
      <c r="P49" s="68">
        <v>6.1763380000000003</v>
      </c>
      <c r="Q49" s="68">
        <v>5.9306660000000004</v>
      </c>
    </row>
    <row r="50" spans="2:17" ht="16.5" customHeight="1" x14ac:dyDescent="0.3">
      <c r="B50" s="56" t="s">
        <v>2</v>
      </c>
      <c r="C50" s="15">
        <v>6.5507799999999996</v>
      </c>
      <c r="D50" s="15">
        <v>6.0758520000000003</v>
      </c>
      <c r="E50" s="15">
        <v>5.9704079999999999</v>
      </c>
      <c r="F50" s="15">
        <v>5.9939470000000004</v>
      </c>
      <c r="G50" s="16">
        <v>5.0725129999999998</v>
      </c>
      <c r="H50" s="15">
        <v>7.7147370000000004</v>
      </c>
      <c r="I50" s="15">
        <v>7.428534</v>
      </c>
      <c r="J50" s="15">
        <v>7.1061160000000001</v>
      </c>
      <c r="K50" s="15">
        <v>7.1248610000000001</v>
      </c>
      <c r="L50" s="15">
        <v>6.2519309999999999</v>
      </c>
      <c r="M50" s="17">
        <v>5.6156550000000003</v>
      </c>
      <c r="N50" s="15">
        <v>4.9806600000000003</v>
      </c>
      <c r="O50" s="15">
        <v>5.0612700000000004</v>
      </c>
      <c r="P50" s="15">
        <v>5.0790860000000002</v>
      </c>
      <c r="Q50" s="15">
        <v>4.1211159999999998</v>
      </c>
    </row>
    <row r="51" spans="2:17" ht="16.5" customHeight="1" x14ac:dyDescent="0.3">
      <c r="B51" s="56" t="s">
        <v>3</v>
      </c>
      <c r="C51" s="15">
        <v>9.4042270000000006</v>
      </c>
      <c r="D51" s="15">
        <v>8.6375309999999992</v>
      </c>
      <c r="E51" s="15">
        <v>8.2273809999999994</v>
      </c>
      <c r="F51" s="15">
        <v>8.6181819999999991</v>
      </c>
      <c r="G51" s="16">
        <v>6.9530849999999997</v>
      </c>
      <c r="H51" s="15">
        <v>10.415918</v>
      </c>
      <c r="I51" s="15">
        <v>9.5429480000000009</v>
      </c>
      <c r="J51" s="15">
        <v>9.1419560000000004</v>
      </c>
      <c r="K51" s="15">
        <v>9.7184629999999999</v>
      </c>
      <c r="L51" s="15">
        <v>8.1658849999999994</v>
      </c>
      <c r="M51" s="17">
        <v>8.5806360000000002</v>
      </c>
      <c r="N51" s="15">
        <v>7.894031</v>
      </c>
      <c r="O51" s="15">
        <v>7.4912650000000003</v>
      </c>
      <c r="P51" s="15">
        <v>7.727303</v>
      </c>
      <c r="Q51" s="15">
        <v>5.9561929999999998</v>
      </c>
    </row>
    <row r="52" spans="2:17" ht="16.5" customHeight="1" x14ac:dyDescent="0.3">
      <c r="B52" s="59" t="s">
        <v>4</v>
      </c>
      <c r="C52" s="65">
        <v>18.367816000000001</v>
      </c>
      <c r="D52" s="65">
        <v>17.585916999999998</v>
      </c>
      <c r="E52" s="65">
        <v>16.159821999999998</v>
      </c>
      <c r="F52" s="65">
        <v>16.407477</v>
      </c>
      <c r="G52" s="66">
        <v>14.303018</v>
      </c>
      <c r="H52" s="65">
        <v>20.874096000000002</v>
      </c>
      <c r="I52" s="65">
        <v>19.728269999999998</v>
      </c>
      <c r="J52" s="65">
        <v>18.316925999999999</v>
      </c>
      <c r="K52" s="65">
        <v>18.703492000000001</v>
      </c>
      <c r="L52" s="65">
        <v>16.899851000000002</v>
      </c>
      <c r="M52" s="67">
        <v>16.820457999999999</v>
      </c>
      <c r="N52" s="65">
        <v>16.263888000000001</v>
      </c>
      <c r="O52" s="65">
        <v>14.857333000000001</v>
      </c>
      <c r="P52" s="65">
        <v>15.002136999999999</v>
      </c>
      <c r="Q52" s="65">
        <v>12.708938</v>
      </c>
    </row>
    <row r="53" spans="2:17" ht="16.5" customHeight="1" x14ac:dyDescent="0.3">
      <c r="B53" s="61" t="s">
        <v>0</v>
      </c>
      <c r="C53" s="71">
        <v>10.584861999999999</v>
      </c>
      <c r="D53" s="71">
        <v>9.9340869999999999</v>
      </c>
      <c r="E53" s="71">
        <v>9.3482789999999998</v>
      </c>
      <c r="F53" s="71">
        <v>9.5322530000000008</v>
      </c>
      <c r="G53" s="72">
        <v>8.0920889999999996</v>
      </c>
      <c r="H53" s="71">
        <v>11.724302</v>
      </c>
      <c r="I53" s="71">
        <v>11.050233</v>
      </c>
      <c r="J53" s="71">
        <v>10.381347999999999</v>
      </c>
      <c r="K53" s="71">
        <v>10.641733</v>
      </c>
      <c r="L53" s="71">
        <v>9.3614239999999995</v>
      </c>
      <c r="M53" s="73">
        <v>9.7335290000000008</v>
      </c>
      <c r="N53" s="71">
        <v>9.0950089999999992</v>
      </c>
      <c r="O53" s="71">
        <v>8.5832300000000004</v>
      </c>
      <c r="P53" s="71">
        <v>8.7025050000000004</v>
      </c>
      <c r="Q53" s="71">
        <v>7.1396559999999996</v>
      </c>
    </row>
    <row r="55" spans="2:17" ht="16.5" customHeight="1" x14ac:dyDescent="0.3">
      <c r="B55" s="11" t="s">
        <v>128</v>
      </c>
    </row>
  </sheetData>
  <mergeCells count="10">
    <mergeCell ref="B33:B34"/>
    <mergeCell ref="C33:G33"/>
    <mergeCell ref="H33:L33"/>
    <mergeCell ref="M33:Q33"/>
    <mergeCell ref="B9:Q9"/>
    <mergeCell ref="B10:B11"/>
    <mergeCell ref="C10:G10"/>
    <mergeCell ref="H10:L10"/>
    <mergeCell ref="M10:Q10"/>
    <mergeCell ref="B32:Q3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3"/>
  <sheetViews>
    <sheetView zoomScaleNormal="100" workbookViewId="0"/>
  </sheetViews>
  <sheetFormatPr defaultColWidth="9.7109375" defaultRowHeight="16.5" customHeight="1" x14ac:dyDescent="0.3"/>
  <cols>
    <col min="1" max="1" width="9.7109375" style="2"/>
    <col min="2" max="2" width="18.7109375" style="2" customWidth="1"/>
    <col min="3" max="16384" width="9.7109375" style="2"/>
  </cols>
  <sheetData>
    <row r="1" spans="2:17" s="37" customFormat="1" ht="16.5" customHeight="1" x14ac:dyDescent="0.25"/>
    <row r="2" spans="2:17" s="37" customFormat="1" ht="16.5" customHeight="1" x14ac:dyDescent="0.25">
      <c r="B2" s="38"/>
      <c r="E2" s="89" t="s">
        <v>127</v>
      </c>
    </row>
    <row r="3" spans="2:17" s="37" customFormat="1" ht="16.5" customHeight="1" x14ac:dyDescent="0.25">
      <c r="B3" s="38"/>
    </row>
    <row r="4" spans="2:17" s="37" customFormat="1" ht="16.5" customHeight="1" x14ac:dyDescent="0.25"/>
    <row r="6" spans="2:17" ht="16.5" customHeight="1" x14ac:dyDescent="0.3">
      <c r="B6" s="10" t="s">
        <v>106</v>
      </c>
    </row>
    <row r="7" spans="2:17" ht="16.5" customHeight="1" x14ac:dyDescent="0.3">
      <c r="B7" s="11" t="s">
        <v>35</v>
      </c>
    </row>
    <row r="9" spans="2:17" ht="16.5" customHeight="1" x14ac:dyDescent="0.3">
      <c r="B9" s="94" t="s">
        <v>107</v>
      </c>
      <c r="C9" s="94"/>
      <c r="D9" s="94"/>
      <c r="E9" s="94"/>
      <c r="F9" s="94"/>
      <c r="G9" s="94"/>
      <c r="H9" s="94"/>
      <c r="I9" s="94"/>
      <c r="J9" s="94"/>
      <c r="K9" s="94"/>
      <c r="L9" s="94"/>
      <c r="M9" s="94"/>
      <c r="N9" s="94"/>
      <c r="O9" s="94"/>
      <c r="P9" s="94"/>
      <c r="Q9" s="94"/>
    </row>
    <row r="10" spans="2:17" ht="16.5" customHeight="1" x14ac:dyDescent="0.3">
      <c r="B10" s="95" t="s">
        <v>5</v>
      </c>
      <c r="C10" s="94" t="s">
        <v>6</v>
      </c>
      <c r="D10" s="94"/>
      <c r="E10" s="94"/>
      <c r="F10" s="94"/>
      <c r="G10" s="94"/>
      <c r="H10" s="94" t="s">
        <v>7</v>
      </c>
      <c r="I10" s="94"/>
      <c r="J10" s="94"/>
      <c r="K10" s="94"/>
      <c r="L10" s="94"/>
      <c r="M10" s="94" t="s">
        <v>8</v>
      </c>
      <c r="N10" s="97"/>
      <c r="O10" s="97"/>
      <c r="P10" s="97"/>
      <c r="Q10" s="97"/>
    </row>
    <row r="11" spans="2:17" ht="16.5" customHeight="1" x14ac:dyDescent="0.3">
      <c r="B11" s="96"/>
      <c r="C11" s="3">
        <v>2018</v>
      </c>
      <c r="D11" s="3">
        <v>2019</v>
      </c>
      <c r="E11" s="3">
        <v>2020</v>
      </c>
      <c r="F11" s="3">
        <v>2021</v>
      </c>
      <c r="G11" s="4">
        <v>2022</v>
      </c>
      <c r="H11" s="3">
        <v>2018</v>
      </c>
      <c r="I11" s="3">
        <v>2019</v>
      </c>
      <c r="J11" s="3">
        <v>2020</v>
      </c>
      <c r="K11" s="3">
        <v>2021</v>
      </c>
      <c r="L11" s="3">
        <v>2022</v>
      </c>
      <c r="M11" s="5">
        <v>2018</v>
      </c>
      <c r="N11" s="3">
        <v>2019</v>
      </c>
      <c r="O11" s="3">
        <v>2020</v>
      </c>
      <c r="P11" s="3">
        <v>2021</v>
      </c>
      <c r="Q11" s="3">
        <v>2022</v>
      </c>
    </row>
    <row r="12" spans="2:17" ht="16.5" customHeight="1" x14ac:dyDescent="0.3">
      <c r="B12" s="55" t="s">
        <v>37</v>
      </c>
      <c r="C12" s="52">
        <v>1030.5540098842594</v>
      </c>
      <c r="D12" s="52">
        <v>1012.6430029407742</v>
      </c>
      <c r="E12" s="52">
        <v>969.04801073941019</v>
      </c>
      <c r="F12" s="52">
        <v>979.55901020821113</v>
      </c>
      <c r="G12" s="53">
        <v>977.24401260428795</v>
      </c>
      <c r="H12" s="52">
        <v>470.55500378462978</v>
      </c>
      <c r="I12" s="52">
        <v>467.67099759788255</v>
      </c>
      <c r="J12" s="52">
        <v>444.81999320504428</v>
      </c>
      <c r="K12" s="52">
        <v>441.30600711245415</v>
      </c>
      <c r="L12" s="52">
        <v>443.38299104272392</v>
      </c>
      <c r="M12" s="54">
        <v>559.99900030807771</v>
      </c>
      <c r="N12" s="52">
        <v>544.97200955248127</v>
      </c>
      <c r="O12" s="52">
        <v>524.22899862815734</v>
      </c>
      <c r="P12" s="52">
        <v>538.25200983919876</v>
      </c>
      <c r="Q12" s="52">
        <v>533.86099296461975</v>
      </c>
    </row>
    <row r="13" spans="2:17" ht="16.5" customHeight="1" x14ac:dyDescent="0.3">
      <c r="B13" s="56" t="s">
        <v>38</v>
      </c>
      <c r="C13" s="12">
        <v>367.12900005603689</v>
      </c>
      <c r="D13" s="12">
        <v>365.33199809898503</v>
      </c>
      <c r="E13" s="12">
        <v>347.47700241796844</v>
      </c>
      <c r="F13" s="12">
        <v>353.80700011086043</v>
      </c>
      <c r="G13" s="13">
        <v>365.37599954474604</v>
      </c>
      <c r="H13" s="12">
        <v>171.59500006272069</v>
      </c>
      <c r="I13" s="12">
        <v>169.6709971936265</v>
      </c>
      <c r="J13" s="12">
        <v>159.00399998237725</v>
      </c>
      <c r="K13" s="12">
        <v>161.83300132543638</v>
      </c>
      <c r="L13" s="12">
        <v>162.50399995170912</v>
      </c>
      <c r="M13" s="14">
        <v>195.53499746310149</v>
      </c>
      <c r="N13" s="12">
        <v>195.66000371617557</v>
      </c>
      <c r="O13" s="12">
        <v>188.47200022416513</v>
      </c>
      <c r="P13" s="12">
        <v>191.97499648764656</v>
      </c>
      <c r="Q13" s="12">
        <v>202.87299909662698</v>
      </c>
    </row>
    <row r="14" spans="2:17" ht="16.5" customHeight="1" x14ac:dyDescent="0.3">
      <c r="B14" s="56" t="s">
        <v>39</v>
      </c>
      <c r="C14" s="12">
        <v>1562.0280062176121</v>
      </c>
      <c r="D14" s="12">
        <v>1587.6760179404955</v>
      </c>
      <c r="E14" s="12">
        <v>1536.5940138587312</v>
      </c>
      <c r="F14" s="12">
        <v>1552.3340276454628</v>
      </c>
      <c r="G14" s="13">
        <v>1571.4109740178696</v>
      </c>
      <c r="H14" s="12">
        <v>723.11099505080563</v>
      </c>
      <c r="I14" s="12">
        <v>733.24500357259706</v>
      </c>
      <c r="J14" s="12">
        <v>711.36801356557555</v>
      </c>
      <c r="K14" s="12">
        <v>711.38201062912094</v>
      </c>
      <c r="L14" s="12">
        <v>723.06099981294687</v>
      </c>
      <c r="M14" s="14">
        <v>838.9179929531183</v>
      </c>
      <c r="N14" s="12">
        <v>854.43098176011904</v>
      </c>
      <c r="O14" s="12">
        <v>825.22701648992233</v>
      </c>
      <c r="P14" s="12">
        <v>840.95199004090671</v>
      </c>
      <c r="Q14" s="12">
        <v>848.34900885340562</v>
      </c>
    </row>
    <row r="15" spans="2:17" ht="16.5" customHeight="1" x14ac:dyDescent="0.3">
      <c r="B15" s="56" t="s">
        <v>40</v>
      </c>
      <c r="C15" s="12">
        <v>377.35599285034954</v>
      </c>
      <c r="D15" s="12">
        <v>388.31399727894279</v>
      </c>
      <c r="E15" s="12">
        <v>374.97100011659802</v>
      </c>
      <c r="F15" s="12">
        <v>370.41999454542423</v>
      </c>
      <c r="G15" s="13">
        <v>389.9720072722755</v>
      </c>
      <c r="H15" s="12">
        <v>164.08199714956402</v>
      </c>
      <c r="I15" s="12">
        <v>168.29499784330233</v>
      </c>
      <c r="J15" s="12">
        <v>161.60499925271404</v>
      </c>
      <c r="K15" s="12">
        <v>160.30899869795059</v>
      </c>
      <c r="L15" s="12">
        <v>174.61700115248783</v>
      </c>
      <c r="M15" s="14">
        <v>213.27400440396133</v>
      </c>
      <c r="N15" s="12">
        <v>220.01899622374282</v>
      </c>
      <c r="O15" s="12">
        <v>213.36500152298768</v>
      </c>
      <c r="P15" s="12">
        <v>210.11099817913112</v>
      </c>
      <c r="Q15" s="12">
        <v>215.35499802817813</v>
      </c>
    </row>
    <row r="16" spans="2:17" ht="16.5" customHeight="1" x14ac:dyDescent="0.3">
      <c r="B16" s="56" t="s">
        <v>41</v>
      </c>
      <c r="C16" s="12">
        <v>494.37499108640014</v>
      </c>
      <c r="D16" s="12">
        <v>500.6290023766108</v>
      </c>
      <c r="E16" s="12">
        <v>486.17600817765026</v>
      </c>
      <c r="F16" s="12">
        <v>486.37600619424802</v>
      </c>
      <c r="G16" s="13">
        <v>486.15300005609777</v>
      </c>
      <c r="H16" s="12">
        <v>233.81000328360409</v>
      </c>
      <c r="I16" s="12">
        <v>234.24900121190268</v>
      </c>
      <c r="J16" s="12">
        <v>227.74399598127582</v>
      </c>
      <c r="K16" s="12">
        <v>227.25200314645858</v>
      </c>
      <c r="L16" s="12">
        <v>226.98899813030189</v>
      </c>
      <c r="M16" s="14">
        <v>260.56599522515933</v>
      </c>
      <c r="N16" s="12">
        <v>266.37999646140281</v>
      </c>
      <c r="O16" s="12">
        <v>258.43200459279421</v>
      </c>
      <c r="P16" s="12">
        <v>259.12399946986642</v>
      </c>
      <c r="Q16" s="12">
        <v>259.1649960961106</v>
      </c>
    </row>
    <row r="17" spans="2:17" ht="16.5" customHeight="1" x14ac:dyDescent="0.3">
      <c r="B17" s="56" t="s">
        <v>42</v>
      </c>
      <c r="C17" s="12">
        <v>473.23200531312193</v>
      </c>
      <c r="D17" s="12">
        <v>477.65800732460855</v>
      </c>
      <c r="E17" s="12">
        <v>456.38699953665275</v>
      </c>
      <c r="F17" s="12">
        <v>457.81899460209706</v>
      </c>
      <c r="G17" s="13">
        <v>488.50600795071023</v>
      </c>
      <c r="H17" s="12">
        <v>224.82999960691529</v>
      </c>
      <c r="I17" s="12">
        <v>228.23100095110061</v>
      </c>
      <c r="J17" s="12">
        <v>210.37000087498376</v>
      </c>
      <c r="K17" s="12">
        <v>215.58699862384464</v>
      </c>
      <c r="L17" s="12">
        <v>235.61700325136425</v>
      </c>
      <c r="M17" s="14">
        <v>248.4040036391568</v>
      </c>
      <c r="N17" s="12">
        <v>249.42799638002248</v>
      </c>
      <c r="O17" s="12">
        <v>246.01799684401681</v>
      </c>
      <c r="P17" s="12">
        <v>242.23200381594512</v>
      </c>
      <c r="Q17" s="12">
        <v>252.88999962395044</v>
      </c>
    </row>
    <row r="18" spans="2:17" ht="16.5" customHeight="1" x14ac:dyDescent="0.3">
      <c r="B18" s="56" t="s">
        <v>43</v>
      </c>
      <c r="C18" s="12">
        <v>1989.3710011862831</v>
      </c>
      <c r="D18" s="12">
        <v>1985.3470000119864</v>
      </c>
      <c r="E18" s="12">
        <v>1903.8470354184319</v>
      </c>
      <c r="F18" s="12">
        <v>1909.4399800965516</v>
      </c>
      <c r="G18" s="13">
        <v>1909.7389808818709</v>
      </c>
      <c r="H18" s="12">
        <v>909.10800567398212</v>
      </c>
      <c r="I18" s="12">
        <v>906.93198296486116</v>
      </c>
      <c r="J18" s="12">
        <v>857.56899748991077</v>
      </c>
      <c r="K18" s="12">
        <v>864.54600857188439</v>
      </c>
      <c r="L18" s="12">
        <v>873.64699160831424</v>
      </c>
      <c r="M18" s="14">
        <v>1080.2629784173942</v>
      </c>
      <c r="N18" s="12">
        <v>1078.4149914369218</v>
      </c>
      <c r="O18" s="12">
        <v>1046.2780035510768</v>
      </c>
      <c r="P18" s="12">
        <v>1044.8940000235712</v>
      </c>
      <c r="Q18" s="12">
        <v>1036.0919876647156</v>
      </c>
    </row>
    <row r="19" spans="2:17" ht="16.5" customHeight="1" x14ac:dyDescent="0.3">
      <c r="B19" s="56" t="s">
        <v>44</v>
      </c>
      <c r="C19" s="12">
        <v>1069.9669843823524</v>
      </c>
      <c r="D19" s="12">
        <v>1058.4820162689041</v>
      </c>
      <c r="E19" s="12">
        <v>995.36400191602957</v>
      </c>
      <c r="F19" s="12">
        <v>1006.0170066126932</v>
      </c>
      <c r="G19" s="13">
        <v>1018.6710102825002</v>
      </c>
      <c r="H19" s="12">
        <v>382.31099426468609</v>
      </c>
      <c r="I19" s="12">
        <v>380.70899945892347</v>
      </c>
      <c r="J19" s="12">
        <v>352.30899984923633</v>
      </c>
      <c r="K19" s="12">
        <v>356.79000745641031</v>
      </c>
      <c r="L19" s="12">
        <v>367.18999446436669</v>
      </c>
      <c r="M19" s="14">
        <v>687.65600222582987</v>
      </c>
      <c r="N19" s="12">
        <v>677.77199852986234</v>
      </c>
      <c r="O19" s="12">
        <v>643.05699913553462</v>
      </c>
      <c r="P19" s="12">
        <v>649.22700756593974</v>
      </c>
      <c r="Q19" s="12">
        <v>651.48000884197097</v>
      </c>
    </row>
    <row r="20" spans="2:17" ht="16.5" customHeight="1" x14ac:dyDescent="0.3">
      <c r="B20" s="56" t="s">
        <v>45</v>
      </c>
      <c r="C20" s="12">
        <v>477.07900584329821</v>
      </c>
      <c r="D20" s="12">
        <v>488.0899978368177</v>
      </c>
      <c r="E20" s="12">
        <v>476.90299405479482</v>
      </c>
      <c r="F20" s="12">
        <v>462.27000251194329</v>
      </c>
      <c r="G20" s="13">
        <v>468.17000456511573</v>
      </c>
      <c r="H20" s="12">
        <v>184.65900032722658</v>
      </c>
      <c r="I20" s="12">
        <v>187.9900010937252</v>
      </c>
      <c r="J20" s="12">
        <v>183.63400243269564</v>
      </c>
      <c r="K20" s="12">
        <v>175.65999815120028</v>
      </c>
      <c r="L20" s="12">
        <v>175.22400162312289</v>
      </c>
      <c r="M20" s="14">
        <v>292.42100352344562</v>
      </c>
      <c r="N20" s="12">
        <v>300.10199401944044</v>
      </c>
      <c r="O20" s="12">
        <v>293.26900337174754</v>
      </c>
      <c r="P20" s="12">
        <v>286.61099925451811</v>
      </c>
      <c r="Q20" s="12">
        <v>292.94700168390699</v>
      </c>
    </row>
    <row r="21" spans="2:17" ht="29.45" customHeight="1" x14ac:dyDescent="0.3">
      <c r="B21" s="57" t="s">
        <v>48</v>
      </c>
      <c r="C21" s="12">
        <v>177.28300315409831</v>
      </c>
      <c r="D21" s="12">
        <v>172.10100356943718</v>
      </c>
      <c r="E21" s="12">
        <v>161.74600239052285</v>
      </c>
      <c r="F21" s="12">
        <v>167.51400217666088</v>
      </c>
      <c r="G21" s="13">
        <v>162.00399839869135</v>
      </c>
      <c r="H21" s="12">
        <v>66.980001516904849</v>
      </c>
      <c r="I21" s="12">
        <v>62.572999622797852</v>
      </c>
      <c r="J21" s="12">
        <v>57.55400144192356</v>
      </c>
      <c r="K21" s="12">
        <v>63.162000652063057</v>
      </c>
      <c r="L21" s="12">
        <v>58.876001053468656</v>
      </c>
      <c r="M21" s="14">
        <v>110.30199883959364</v>
      </c>
      <c r="N21" s="12">
        <v>109.52900126640378</v>
      </c>
      <c r="O21" s="12">
        <v>104.1919996751779</v>
      </c>
      <c r="P21" s="12">
        <v>104.35200025603382</v>
      </c>
      <c r="Q21" s="12">
        <v>103.1260019925957</v>
      </c>
    </row>
    <row r="22" spans="2:17" ht="16.5" customHeight="1" x14ac:dyDescent="0.3">
      <c r="B22" s="56" t="s">
        <v>46</v>
      </c>
      <c r="C22" s="12">
        <v>405.0399963177083</v>
      </c>
      <c r="D22" s="12">
        <v>401.42600227299704</v>
      </c>
      <c r="E22" s="12">
        <v>370.06100727740568</v>
      </c>
      <c r="F22" s="12">
        <v>395.45199349243012</v>
      </c>
      <c r="G22" s="13">
        <v>391.90800122253336</v>
      </c>
      <c r="H22" s="12">
        <v>153.86400247243267</v>
      </c>
      <c r="I22" s="12">
        <v>152.52399755072571</v>
      </c>
      <c r="J22" s="12">
        <v>139.75299979127999</v>
      </c>
      <c r="K22" s="12">
        <v>152.08699662887221</v>
      </c>
      <c r="L22" s="12">
        <v>152.77500236580073</v>
      </c>
      <c r="M22" s="14">
        <v>251.17600355683354</v>
      </c>
      <c r="N22" s="12">
        <v>248.90100439557159</v>
      </c>
      <c r="O22" s="12">
        <v>230.30799815634487</v>
      </c>
      <c r="P22" s="12">
        <v>243.36500401325745</v>
      </c>
      <c r="Q22" s="12">
        <v>239.13400190101459</v>
      </c>
    </row>
    <row r="23" spans="2:17" ht="16.5" customHeight="1" x14ac:dyDescent="0.3">
      <c r="B23" s="58" t="s">
        <v>124</v>
      </c>
      <c r="C23" s="12">
        <v>228.79100319939363</v>
      </c>
      <c r="D23" s="12">
        <v>218.67499993813306</v>
      </c>
      <c r="E23" s="12">
        <v>218.48600189326032</v>
      </c>
      <c r="F23" s="12">
        <v>213.61800141130425</v>
      </c>
      <c r="G23" s="13">
        <v>213.97499895871266</v>
      </c>
      <c r="H23" s="12">
        <v>95.247001985484872</v>
      </c>
      <c r="I23" s="12">
        <v>88.122998295888948</v>
      </c>
      <c r="J23" s="12">
        <v>86.455000878764764</v>
      </c>
      <c r="K23" s="12">
        <v>85.212001295492854</v>
      </c>
      <c r="L23" s="12">
        <v>87.629001864100331</v>
      </c>
      <c r="M23" s="14">
        <v>133.54299833259341</v>
      </c>
      <c r="N23" s="12">
        <v>130.55300151136768</v>
      </c>
      <c r="O23" s="12">
        <v>132.0319992994271</v>
      </c>
      <c r="P23" s="12">
        <v>128.40600250292908</v>
      </c>
      <c r="Q23" s="12">
        <v>126.34499924439756</v>
      </c>
    </row>
    <row r="24" spans="2:17" ht="16.5" customHeight="1" x14ac:dyDescent="0.3">
      <c r="B24" s="56" t="s">
        <v>49</v>
      </c>
      <c r="C24" s="12">
        <v>358.04800456842213</v>
      </c>
      <c r="D24" s="12">
        <v>353.26100426369885</v>
      </c>
      <c r="E24" s="12">
        <v>334.9210002859096</v>
      </c>
      <c r="F24" s="12">
        <v>327.307003121653</v>
      </c>
      <c r="G24" s="13">
        <v>341.95700239847395</v>
      </c>
      <c r="H24" s="12">
        <v>131.46800038041965</v>
      </c>
      <c r="I24" s="12">
        <v>134.4310015156309</v>
      </c>
      <c r="J24" s="12">
        <v>123.42200003155881</v>
      </c>
      <c r="K24" s="12">
        <v>117.63600299357967</v>
      </c>
      <c r="L24" s="12">
        <v>124.20200073401026</v>
      </c>
      <c r="M24" s="14">
        <v>226.58000140005083</v>
      </c>
      <c r="N24" s="12">
        <v>218.83099686731202</v>
      </c>
      <c r="O24" s="12">
        <v>211.49900052151474</v>
      </c>
      <c r="P24" s="12">
        <v>209.6719998775788</v>
      </c>
      <c r="Q24" s="12">
        <v>217.75500357079846</v>
      </c>
    </row>
    <row r="25" spans="2:17" ht="16.5" customHeight="1" x14ac:dyDescent="0.3">
      <c r="B25" s="59" t="s">
        <v>50</v>
      </c>
      <c r="C25" s="46">
        <v>186.44899916269586</v>
      </c>
      <c r="D25" s="46">
        <v>190.79499841130982</v>
      </c>
      <c r="E25" s="46">
        <v>187.11800292846414</v>
      </c>
      <c r="F25" s="46">
        <v>192.73299895274042</v>
      </c>
      <c r="G25" s="47">
        <v>188.77900112587622</v>
      </c>
      <c r="H25" s="46">
        <v>80.970001449679529</v>
      </c>
      <c r="I25" s="46">
        <v>89.275000133406621</v>
      </c>
      <c r="J25" s="46">
        <v>85.664998487265336</v>
      </c>
      <c r="K25" s="46">
        <v>86.57299876634184</v>
      </c>
      <c r="L25" s="46">
        <v>84.822001392259423</v>
      </c>
      <c r="M25" s="48">
        <v>105.47899930049218</v>
      </c>
      <c r="N25" s="46">
        <v>101.52000196025281</v>
      </c>
      <c r="O25" s="46">
        <v>101.45300176475139</v>
      </c>
      <c r="P25" s="46">
        <v>106.16000002334231</v>
      </c>
      <c r="Q25" s="46">
        <v>103.95600156051319</v>
      </c>
    </row>
    <row r="26" spans="2:17" ht="16.5" customHeight="1" x14ac:dyDescent="0.3">
      <c r="B26" s="60" t="s">
        <v>1</v>
      </c>
      <c r="C26" s="49">
        <v>1977.594985018703</v>
      </c>
      <c r="D26" s="49">
        <v>1961.6970214004748</v>
      </c>
      <c r="E26" s="49">
        <v>1892.3229953807588</v>
      </c>
      <c r="F26" s="49">
        <v>1906.4220331884308</v>
      </c>
      <c r="G26" s="50">
        <v>1908.8499688467002</v>
      </c>
      <c r="H26" s="49">
        <v>883.24100538797165</v>
      </c>
      <c r="I26" s="49">
        <v>885.08900880848319</v>
      </c>
      <c r="J26" s="49">
        <v>852.45401681187809</v>
      </c>
      <c r="K26" s="49">
        <v>857.79601440796091</v>
      </c>
      <c r="L26" s="49">
        <v>858.7470021055824</v>
      </c>
      <c r="M26" s="51">
        <v>1094.3539795327017</v>
      </c>
      <c r="N26" s="49">
        <v>1076.6069958321912</v>
      </c>
      <c r="O26" s="49">
        <v>1039.8679919691467</v>
      </c>
      <c r="P26" s="49">
        <v>1048.6249854836756</v>
      </c>
      <c r="Q26" s="49">
        <v>1050.1029847069954</v>
      </c>
    </row>
    <row r="27" spans="2:17" ht="16.5" customHeight="1" x14ac:dyDescent="0.3">
      <c r="B27" s="56" t="s">
        <v>2</v>
      </c>
      <c r="C27" s="12">
        <v>12826.193970785271</v>
      </c>
      <c r="D27" s="12">
        <v>12888.464112445046</v>
      </c>
      <c r="E27" s="12">
        <v>12471.971220852382</v>
      </c>
      <c r="F27" s="12">
        <v>12552.454155186637</v>
      </c>
      <c r="G27" s="13">
        <v>12696.381874082766</v>
      </c>
      <c r="H27" s="12">
        <v>5702.2519525696307</v>
      </c>
      <c r="I27" s="12">
        <v>5751.5840344990511</v>
      </c>
      <c r="J27" s="12">
        <v>5533.2260962289556</v>
      </c>
      <c r="K27" s="12">
        <v>5598.5039549483545</v>
      </c>
      <c r="L27" s="12">
        <v>5657.6810805129517</v>
      </c>
      <c r="M27" s="14">
        <v>7123.9419281033079</v>
      </c>
      <c r="N27" s="12">
        <v>7136.8800552075372</v>
      </c>
      <c r="O27" s="12">
        <v>6938.7448927312662</v>
      </c>
      <c r="P27" s="12">
        <v>6953.9499625865974</v>
      </c>
      <c r="Q27" s="12">
        <v>7038.7018638231702</v>
      </c>
    </row>
    <row r="28" spans="2:17" ht="16.5" customHeight="1" x14ac:dyDescent="0.3">
      <c r="B28" s="56" t="s">
        <v>3</v>
      </c>
      <c r="C28" s="12">
        <v>5390.1340764477391</v>
      </c>
      <c r="D28" s="12">
        <v>5370.6310713415642</v>
      </c>
      <c r="E28" s="12">
        <v>5188.8889325727923</v>
      </c>
      <c r="F28" s="12">
        <v>5231.9339371097212</v>
      </c>
      <c r="G28" s="13">
        <v>5297.2609039943391</v>
      </c>
      <c r="H28" s="12">
        <v>2415.5519931843342</v>
      </c>
      <c r="I28" s="12">
        <v>2416.4530144966243</v>
      </c>
      <c r="J28" s="12">
        <v>2309.6670015417599</v>
      </c>
      <c r="K28" s="12">
        <v>2335.378046016358</v>
      </c>
      <c r="L28" s="12">
        <v>2385.5140182953951</v>
      </c>
      <c r="M28" s="14">
        <v>2974.5819600630812</v>
      </c>
      <c r="N28" s="12">
        <v>2954.175989760377</v>
      </c>
      <c r="O28" s="12">
        <v>2879.222009230657</v>
      </c>
      <c r="P28" s="12">
        <v>2896.5560021900774</v>
      </c>
      <c r="Q28" s="12">
        <v>2911.7469689723321</v>
      </c>
    </row>
    <row r="29" spans="2:17" ht="16.5" customHeight="1" x14ac:dyDescent="0.3">
      <c r="B29" s="59" t="s">
        <v>4</v>
      </c>
      <c r="C29" s="46">
        <v>7451.7790121612252</v>
      </c>
      <c r="D29" s="46">
        <v>7390.3119836249916</v>
      </c>
      <c r="E29" s="46">
        <v>7025.2849247388531</v>
      </c>
      <c r="F29" s="46">
        <v>7136.3730966241419</v>
      </c>
      <c r="G29" s="47">
        <v>7133.2349462444436</v>
      </c>
      <c r="H29" s="46">
        <v>2842.0600417258729</v>
      </c>
      <c r="I29" s="46">
        <v>2818.239059078579</v>
      </c>
      <c r="J29" s="46">
        <v>2642.0980235833194</v>
      </c>
      <c r="K29" s="46">
        <v>2707.0320029278555</v>
      </c>
      <c r="L29" s="46">
        <v>2711.4869972942333</v>
      </c>
      <c r="M29" s="48">
        <v>4609.7199749846777</v>
      </c>
      <c r="N29" s="46">
        <v>4572.0719416371776</v>
      </c>
      <c r="O29" s="46">
        <v>4383.1869370688419</v>
      </c>
      <c r="P29" s="46">
        <v>4429.3410812944421</v>
      </c>
      <c r="Q29" s="46">
        <v>4421.7480883304524</v>
      </c>
    </row>
    <row r="30" spans="2:17" ht="16.5" customHeight="1" x14ac:dyDescent="0.3">
      <c r="B30" s="61" t="s">
        <v>0</v>
      </c>
      <c r="C30" s="43">
        <v>25668.106738955659</v>
      </c>
      <c r="D30" s="43">
        <v>25649.406972179717</v>
      </c>
      <c r="E30" s="43">
        <v>24686.143098177086</v>
      </c>
      <c r="F30" s="43">
        <v>24920.760924809445</v>
      </c>
      <c r="G30" s="44">
        <v>25126.876971702961</v>
      </c>
      <c r="H30" s="43">
        <v>10959.863831772172</v>
      </c>
      <c r="I30" s="43">
        <v>10986.276788444089</v>
      </c>
      <c r="J30" s="43">
        <v>10484.989966475494</v>
      </c>
      <c r="K30" s="43">
        <v>10640.913892342451</v>
      </c>
      <c r="L30" s="43">
        <v>10754.681929430379</v>
      </c>
      <c r="M30" s="45">
        <v>14708.243206349149</v>
      </c>
      <c r="N30" s="43">
        <v>14663.129795967687</v>
      </c>
      <c r="O30" s="43">
        <v>14201.152787721183</v>
      </c>
      <c r="P30" s="43">
        <v>14279.847007813041</v>
      </c>
      <c r="Q30" s="43">
        <v>14372.194927889164</v>
      </c>
    </row>
    <row r="31" spans="2:17" ht="16.5" customHeight="1" x14ac:dyDescent="0.3">
      <c r="C31" s="19"/>
      <c r="D31" s="19"/>
      <c r="E31" s="19"/>
      <c r="F31" s="19"/>
      <c r="G31" s="19"/>
      <c r="H31" s="19"/>
      <c r="I31" s="19"/>
      <c r="J31" s="19"/>
      <c r="K31" s="19"/>
      <c r="L31" s="19"/>
      <c r="M31" s="19"/>
      <c r="N31" s="19"/>
      <c r="O31" s="19"/>
      <c r="P31" s="19"/>
      <c r="Q31" s="19"/>
    </row>
    <row r="32" spans="2:17" ht="16.5" customHeight="1" x14ac:dyDescent="0.3">
      <c r="B32" s="11" t="s">
        <v>128</v>
      </c>
    </row>
    <row r="33" spans="2:2" ht="16.5" customHeight="1" x14ac:dyDescent="0.3">
      <c r="B33" s="11" t="s">
        <v>94</v>
      </c>
    </row>
  </sheetData>
  <mergeCells count="5">
    <mergeCell ref="B9:Q9"/>
    <mergeCell ref="B10:B11"/>
    <mergeCell ref="C10:G10"/>
    <mergeCell ref="H10:L10"/>
    <mergeCell ref="M10:Q1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3"/>
  <sheetViews>
    <sheetView zoomScaleNormal="100" workbookViewId="0"/>
  </sheetViews>
  <sheetFormatPr defaultColWidth="9.7109375" defaultRowHeight="16.5" customHeight="1" x14ac:dyDescent="0.3"/>
  <cols>
    <col min="1" max="1" width="9.7109375" style="2"/>
    <col min="2" max="2" width="18.7109375" style="2" customWidth="1"/>
    <col min="3" max="16384" width="9.7109375" style="2"/>
  </cols>
  <sheetData>
    <row r="1" spans="2:17" s="37" customFormat="1" ht="16.5" customHeight="1" x14ac:dyDescent="0.25"/>
    <row r="2" spans="2:17" s="37" customFormat="1" ht="16.5" customHeight="1" x14ac:dyDescent="0.25">
      <c r="B2" s="38"/>
      <c r="E2" s="89" t="s">
        <v>127</v>
      </c>
    </row>
    <row r="3" spans="2:17" s="37" customFormat="1" ht="16.5" customHeight="1" x14ac:dyDescent="0.25">
      <c r="B3" s="38"/>
    </row>
    <row r="4" spans="2:17" s="37" customFormat="1" ht="16.5" customHeight="1" x14ac:dyDescent="0.25"/>
    <row r="6" spans="2:17" ht="16.5" customHeight="1" x14ac:dyDescent="0.3">
      <c r="B6" s="10" t="s">
        <v>76</v>
      </c>
    </row>
    <row r="7" spans="2:17" ht="16.5" customHeight="1" x14ac:dyDescent="0.3">
      <c r="B7" s="11" t="s">
        <v>35</v>
      </c>
    </row>
    <row r="9" spans="2:17" ht="16.5" customHeight="1" x14ac:dyDescent="0.3">
      <c r="B9" s="94" t="s">
        <v>108</v>
      </c>
      <c r="C9" s="94"/>
      <c r="D9" s="94"/>
      <c r="E9" s="94"/>
      <c r="F9" s="94"/>
      <c r="G9" s="94"/>
      <c r="H9" s="94"/>
      <c r="I9" s="94"/>
      <c r="J9" s="94"/>
      <c r="K9" s="94"/>
      <c r="L9" s="94"/>
      <c r="M9" s="94"/>
      <c r="N9" s="94"/>
      <c r="O9" s="94"/>
      <c r="P9" s="94"/>
      <c r="Q9" s="94"/>
    </row>
    <row r="10" spans="2:17" ht="16.5" customHeight="1" x14ac:dyDescent="0.3">
      <c r="B10" s="95" t="s">
        <v>5</v>
      </c>
      <c r="C10" s="94" t="s">
        <v>6</v>
      </c>
      <c r="D10" s="94"/>
      <c r="E10" s="94"/>
      <c r="F10" s="94"/>
      <c r="G10" s="94"/>
      <c r="H10" s="94" t="s">
        <v>7</v>
      </c>
      <c r="I10" s="94"/>
      <c r="J10" s="94"/>
      <c r="K10" s="94"/>
      <c r="L10" s="94"/>
      <c r="M10" s="94" t="s">
        <v>8</v>
      </c>
      <c r="N10" s="97"/>
      <c r="O10" s="97"/>
      <c r="P10" s="97"/>
      <c r="Q10" s="97"/>
    </row>
    <row r="11" spans="2:17" ht="16.5" customHeight="1" x14ac:dyDescent="0.3">
      <c r="B11" s="96"/>
      <c r="C11" s="3">
        <v>2018</v>
      </c>
      <c r="D11" s="3">
        <v>2019</v>
      </c>
      <c r="E11" s="3">
        <v>2020</v>
      </c>
      <c r="F11" s="3">
        <v>2021</v>
      </c>
      <c r="G11" s="4">
        <v>2022</v>
      </c>
      <c r="H11" s="3">
        <v>2018</v>
      </c>
      <c r="I11" s="3">
        <v>2019</v>
      </c>
      <c r="J11" s="3">
        <v>2020</v>
      </c>
      <c r="K11" s="3">
        <v>2021</v>
      </c>
      <c r="L11" s="3">
        <v>2022</v>
      </c>
      <c r="M11" s="5">
        <v>2018</v>
      </c>
      <c r="N11" s="3">
        <v>2019</v>
      </c>
      <c r="O11" s="3">
        <v>2020</v>
      </c>
      <c r="P11" s="3">
        <v>2021</v>
      </c>
      <c r="Q11" s="3">
        <v>2022</v>
      </c>
    </row>
    <row r="12" spans="2:17" ht="16.5" customHeight="1" x14ac:dyDescent="0.3">
      <c r="B12" s="55" t="s">
        <v>37</v>
      </c>
      <c r="C12" s="52">
        <v>1006.9939910157341</v>
      </c>
      <c r="D12" s="52">
        <v>985.50997923044656</v>
      </c>
      <c r="E12" s="52">
        <v>945.2799855826056</v>
      </c>
      <c r="F12" s="52">
        <v>950.47401168314525</v>
      </c>
      <c r="G12" s="53">
        <v>951.1509897987487</v>
      </c>
      <c r="H12" s="52">
        <v>464.67499576533748</v>
      </c>
      <c r="I12" s="52">
        <v>459.95900427396987</v>
      </c>
      <c r="J12" s="52">
        <v>435.63799843644421</v>
      </c>
      <c r="K12" s="52">
        <v>431.77499746019799</v>
      </c>
      <c r="L12" s="52">
        <v>434.27600525859663</v>
      </c>
      <c r="M12" s="54">
        <v>542.32001571159299</v>
      </c>
      <c r="N12" s="52">
        <v>525.55101204712719</v>
      </c>
      <c r="O12" s="52">
        <v>509.6420133646584</v>
      </c>
      <c r="P12" s="52">
        <v>518.69900401732548</v>
      </c>
      <c r="Q12" s="52">
        <v>516.87400332216305</v>
      </c>
    </row>
    <row r="13" spans="2:17" ht="16.5" customHeight="1" x14ac:dyDescent="0.3">
      <c r="B13" s="56" t="s">
        <v>38</v>
      </c>
      <c r="C13" s="12">
        <v>355.87499985610316</v>
      </c>
      <c r="D13" s="12">
        <v>350.76399493368461</v>
      </c>
      <c r="E13" s="12">
        <v>334.47400169954665</v>
      </c>
      <c r="F13" s="12">
        <v>341.93999687032442</v>
      </c>
      <c r="G13" s="13">
        <v>352.68099313032099</v>
      </c>
      <c r="H13" s="12">
        <v>167.30900054826293</v>
      </c>
      <c r="I13" s="12">
        <v>164.18299975762471</v>
      </c>
      <c r="J13" s="12">
        <v>155.42799673764182</v>
      </c>
      <c r="K13" s="12">
        <v>157.34000015657915</v>
      </c>
      <c r="L13" s="12">
        <v>158.56599775272593</v>
      </c>
      <c r="M13" s="14">
        <v>188.56700199381245</v>
      </c>
      <c r="N13" s="12">
        <v>186.58099822410603</v>
      </c>
      <c r="O13" s="12">
        <v>179.04599922575261</v>
      </c>
      <c r="P13" s="12">
        <v>184.5990016434356</v>
      </c>
      <c r="Q13" s="12">
        <v>194.11600010553735</v>
      </c>
    </row>
    <row r="14" spans="2:17" ht="16.5" customHeight="1" x14ac:dyDescent="0.3">
      <c r="B14" s="56" t="s">
        <v>39</v>
      </c>
      <c r="C14" s="12">
        <v>1525.1419746074948</v>
      </c>
      <c r="D14" s="12">
        <v>1549.6740148273548</v>
      </c>
      <c r="E14" s="12">
        <v>1493.7170362664378</v>
      </c>
      <c r="F14" s="12">
        <v>1504.0159806623547</v>
      </c>
      <c r="G14" s="13">
        <v>1530.5299880631219</v>
      </c>
      <c r="H14" s="12">
        <v>711.20000110084152</v>
      </c>
      <c r="I14" s="12">
        <v>721.93599947241512</v>
      </c>
      <c r="J14" s="12">
        <v>697.93600557499281</v>
      </c>
      <c r="K14" s="12">
        <v>697.48400583795581</v>
      </c>
      <c r="L14" s="12">
        <v>708.41799430374033</v>
      </c>
      <c r="M14" s="14">
        <v>813.94201987734846</v>
      </c>
      <c r="N14" s="12">
        <v>827.73698727698275</v>
      </c>
      <c r="O14" s="12">
        <v>795.78199928614777</v>
      </c>
      <c r="P14" s="12">
        <v>806.53298875986798</v>
      </c>
      <c r="Q14" s="12">
        <v>822.11099625177144</v>
      </c>
    </row>
    <row r="15" spans="2:17" ht="16.5" customHeight="1" x14ac:dyDescent="0.3">
      <c r="B15" s="56" t="s">
        <v>40</v>
      </c>
      <c r="C15" s="12">
        <v>368.49100713557135</v>
      </c>
      <c r="D15" s="12">
        <v>379.87899312504015</v>
      </c>
      <c r="E15" s="12">
        <v>367.501994929121</v>
      </c>
      <c r="F15" s="12">
        <v>360.59099481962039</v>
      </c>
      <c r="G15" s="13">
        <v>377.39800065067016</v>
      </c>
      <c r="H15" s="12">
        <v>162.35800043520584</v>
      </c>
      <c r="I15" s="12">
        <v>166.49099778361074</v>
      </c>
      <c r="J15" s="12">
        <v>158.88800057495993</v>
      </c>
      <c r="K15" s="12">
        <v>157.1389999175467</v>
      </c>
      <c r="L15" s="12">
        <v>170.1430000423851</v>
      </c>
      <c r="M15" s="14">
        <v>206.13299775779888</v>
      </c>
      <c r="N15" s="12">
        <v>213.38799665987699</v>
      </c>
      <c r="O15" s="12">
        <v>208.61400597853614</v>
      </c>
      <c r="P15" s="12">
        <v>203.45199885196482</v>
      </c>
      <c r="Q15" s="12">
        <v>207.25500130388497</v>
      </c>
    </row>
    <row r="16" spans="2:17" ht="16.5" customHeight="1" x14ac:dyDescent="0.3">
      <c r="B16" s="56" t="s">
        <v>41</v>
      </c>
      <c r="C16" s="12">
        <v>484.87198964129504</v>
      </c>
      <c r="D16" s="12">
        <v>484.5380059244585</v>
      </c>
      <c r="E16" s="12">
        <v>469.54499994107789</v>
      </c>
      <c r="F16" s="12">
        <v>467.07699116684432</v>
      </c>
      <c r="G16" s="13">
        <v>473.11399883658271</v>
      </c>
      <c r="H16" s="12">
        <v>230.27199695630242</v>
      </c>
      <c r="I16" s="12">
        <v>228.98600217745508</v>
      </c>
      <c r="J16" s="12">
        <v>221.197003542093</v>
      </c>
      <c r="K16" s="12">
        <v>219.73000458689887</v>
      </c>
      <c r="L16" s="12">
        <v>221.71599826600465</v>
      </c>
      <c r="M16" s="14">
        <v>254.60000169493517</v>
      </c>
      <c r="N16" s="12">
        <v>255.55400429083397</v>
      </c>
      <c r="O16" s="12">
        <v>248.34800705456468</v>
      </c>
      <c r="P16" s="12">
        <v>247.34699891748369</v>
      </c>
      <c r="Q16" s="12">
        <v>251.39799536790662</v>
      </c>
    </row>
    <row r="17" spans="2:17" ht="16.5" customHeight="1" x14ac:dyDescent="0.3">
      <c r="B17" s="56" t="s">
        <v>42</v>
      </c>
      <c r="C17" s="12">
        <v>457.12199679326096</v>
      </c>
      <c r="D17" s="12">
        <v>460.6249949602269</v>
      </c>
      <c r="E17" s="12">
        <v>441.60399830016877</v>
      </c>
      <c r="F17" s="12">
        <v>440.74999205592667</v>
      </c>
      <c r="G17" s="13">
        <v>469.89598953313077</v>
      </c>
      <c r="H17" s="12">
        <v>219.66599770029609</v>
      </c>
      <c r="I17" s="12">
        <v>222.11399628682227</v>
      </c>
      <c r="J17" s="12">
        <v>206.23499709259738</v>
      </c>
      <c r="K17" s="12">
        <v>211.41499568498244</v>
      </c>
      <c r="L17" s="12">
        <v>229.43899749886387</v>
      </c>
      <c r="M17" s="14">
        <v>237.45599677928377</v>
      </c>
      <c r="N17" s="12">
        <v>238.51099945079332</v>
      </c>
      <c r="O17" s="12">
        <v>235.36900199014826</v>
      </c>
      <c r="P17" s="12">
        <v>229.33500257928907</v>
      </c>
      <c r="Q17" s="12">
        <v>240.45700514091271</v>
      </c>
    </row>
    <row r="18" spans="2:17" ht="16.5" customHeight="1" x14ac:dyDescent="0.3">
      <c r="B18" s="56" t="s">
        <v>43</v>
      </c>
      <c r="C18" s="12">
        <v>1944.3959776475508</v>
      </c>
      <c r="D18" s="12">
        <v>1935.3720195722858</v>
      </c>
      <c r="E18" s="12">
        <v>1850.6220318884853</v>
      </c>
      <c r="F18" s="12">
        <v>1847.6180357250348</v>
      </c>
      <c r="G18" s="13">
        <v>1859.2290415200407</v>
      </c>
      <c r="H18" s="12">
        <v>896.25599486509941</v>
      </c>
      <c r="I18" s="12">
        <v>888.54699816828702</v>
      </c>
      <c r="J18" s="12">
        <v>836.87899940995908</v>
      </c>
      <c r="K18" s="12">
        <v>844.25598893814868</v>
      </c>
      <c r="L18" s="12">
        <v>856.39600327356641</v>
      </c>
      <c r="M18" s="14">
        <v>1048.1399724402095</v>
      </c>
      <c r="N18" s="12">
        <v>1046.8250215916769</v>
      </c>
      <c r="O18" s="12">
        <v>1013.7419942887218</v>
      </c>
      <c r="P18" s="12">
        <v>1003.3629851874191</v>
      </c>
      <c r="Q18" s="12">
        <v>1002.8340100136475</v>
      </c>
    </row>
    <row r="19" spans="2:17" ht="16.5" customHeight="1" x14ac:dyDescent="0.3">
      <c r="B19" s="56" t="s">
        <v>44</v>
      </c>
      <c r="C19" s="12">
        <v>1046.2380186153041</v>
      </c>
      <c r="D19" s="12">
        <v>1033.3679975004077</v>
      </c>
      <c r="E19" s="12">
        <v>969.9589945385178</v>
      </c>
      <c r="F19" s="12">
        <v>981.31898687812713</v>
      </c>
      <c r="G19" s="13">
        <v>992.72098898900526</v>
      </c>
      <c r="H19" s="12">
        <v>376.56899611221252</v>
      </c>
      <c r="I19" s="12">
        <v>373.40300563486096</v>
      </c>
      <c r="J19" s="12">
        <v>344.57800487504664</v>
      </c>
      <c r="K19" s="12">
        <v>350.60900739310864</v>
      </c>
      <c r="L19" s="12">
        <v>360.14000514987674</v>
      </c>
      <c r="M19" s="14">
        <v>669.66800201855062</v>
      </c>
      <c r="N19" s="12">
        <v>659.96500876308914</v>
      </c>
      <c r="O19" s="12">
        <v>625.38100483258518</v>
      </c>
      <c r="P19" s="12">
        <v>630.70998795341802</v>
      </c>
      <c r="Q19" s="12">
        <v>632.58100975996376</v>
      </c>
    </row>
    <row r="20" spans="2:17" ht="16.5" customHeight="1" x14ac:dyDescent="0.3">
      <c r="B20" s="56" t="s">
        <v>45</v>
      </c>
      <c r="C20" s="12">
        <v>466.46799966343775</v>
      </c>
      <c r="D20" s="12">
        <v>476.90300011397829</v>
      </c>
      <c r="E20" s="12">
        <v>464.91000262817727</v>
      </c>
      <c r="F20" s="12">
        <v>451.46899136628525</v>
      </c>
      <c r="G20" s="13">
        <v>457.32200198630608</v>
      </c>
      <c r="H20" s="12">
        <v>182.2750019735721</v>
      </c>
      <c r="I20" s="12">
        <v>185.70400152196689</v>
      </c>
      <c r="J20" s="12">
        <v>181.17700216737634</v>
      </c>
      <c r="K20" s="12">
        <v>172.37999704375673</v>
      </c>
      <c r="L20" s="12">
        <v>172.73000277567212</v>
      </c>
      <c r="M20" s="14">
        <v>284.1929993517748</v>
      </c>
      <c r="N20" s="12">
        <v>291.19899657506306</v>
      </c>
      <c r="O20" s="12">
        <v>283.73299674375619</v>
      </c>
      <c r="P20" s="12">
        <v>279.08899708378846</v>
      </c>
      <c r="Q20" s="12">
        <v>284.59099296689851</v>
      </c>
    </row>
    <row r="21" spans="2:17" ht="29.45" customHeight="1" x14ac:dyDescent="0.3">
      <c r="B21" s="57" t="s">
        <v>48</v>
      </c>
      <c r="C21" s="12">
        <v>173.05800336094518</v>
      </c>
      <c r="D21" s="12">
        <v>166.87899841988715</v>
      </c>
      <c r="E21" s="12">
        <v>156.70799822163167</v>
      </c>
      <c r="F21" s="12">
        <v>161.72699696607879</v>
      </c>
      <c r="G21" s="13">
        <v>157.72299915190564</v>
      </c>
      <c r="H21" s="12">
        <v>65.513000955578789</v>
      </c>
      <c r="I21" s="12">
        <v>60.689000912695676</v>
      </c>
      <c r="J21" s="12">
        <v>55.75400013900267</v>
      </c>
      <c r="K21" s="12">
        <v>61.43200113939551</v>
      </c>
      <c r="L21" s="12">
        <v>57.448001254205266</v>
      </c>
      <c r="M21" s="14">
        <v>107.54500101075134</v>
      </c>
      <c r="N21" s="12">
        <v>106.18900191104922</v>
      </c>
      <c r="O21" s="12">
        <v>100.95299892007645</v>
      </c>
      <c r="P21" s="12">
        <v>100.29500184188511</v>
      </c>
      <c r="Q21" s="12">
        <v>100.27500014299338</v>
      </c>
    </row>
    <row r="22" spans="2:17" ht="16.5" customHeight="1" x14ac:dyDescent="0.3">
      <c r="B22" s="56" t="s">
        <v>46</v>
      </c>
      <c r="C22" s="12">
        <v>395.87399634500349</v>
      </c>
      <c r="D22" s="12">
        <v>391.16900653228527</v>
      </c>
      <c r="E22" s="12">
        <v>361.33499411923663</v>
      </c>
      <c r="F22" s="12">
        <v>386.26200277295686</v>
      </c>
      <c r="G22" s="13">
        <v>383.6660067353202</v>
      </c>
      <c r="H22" s="12">
        <v>151.36299879989519</v>
      </c>
      <c r="I22" s="12">
        <v>149.14500310729113</v>
      </c>
      <c r="J22" s="12">
        <v>136.15399713287132</v>
      </c>
      <c r="K22" s="12">
        <v>149.23000294673383</v>
      </c>
      <c r="L22" s="12">
        <v>149.20300188779919</v>
      </c>
      <c r="M22" s="14">
        <v>244.5109994792553</v>
      </c>
      <c r="N22" s="12">
        <v>242.02399946695493</v>
      </c>
      <c r="O22" s="12">
        <v>225.18099538170478</v>
      </c>
      <c r="P22" s="12">
        <v>237.03099944257943</v>
      </c>
      <c r="Q22" s="12">
        <v>234.46400371506749</v>
      </c>
    </row>
    <row r="23" spans="2:17" ht="16.5" customHeight="1" x14ac:dyDescent="0.3">
      <c r="B23" s="58" t="s">
        <v>124</v>
      </c>
      <c r="C23" s="12">
        <v>224.89600235550554</v>
      </c>
      <c r="D23" s="12">
        <v>214.06199836630699</v>
      </c>
      <c r="E23" s="12">
        <v>214.20899803497113</v>
      </c>
      <c r="F23" s="12">
        <v>208.70900134615817</v>
      </c>
      <c r="G23" s="13">
        <v>209.35300234487002</v>
      </c>
      <c r="H23" s="12">
        <v>93.690999797189988</v>
      </c>
      <c r="I23" s="12">
        <v>86.969000229961253</v>
      </c>
      <c r="J23" s="12">
        <v>84.971999781977431</v>
      </c>
      <c r="K23" s="12">
        <v>82.92400033513708</v>
      </c>
      <c r="L23" s="12">
        <v>86.536999514982242</v>
      </c>
      <c r="M23" s="14">
        <v>131.20599994634355</v>
      </c>
      <c r="N23" s="12">
        <v>127.09500270766517</v>
      </c>
      <c r="O23" s="12">
        <v>129.23800211605896</v>
      </c>
      <c r="P23" s="12">
        <v>125.78499997524102</v>
      </c>
      <c r="Q23" s="12">
        <v>122.81500168666101</v>
      </c>
    </row>
    <row r="24" spans="2:17" ht="16.5" customHeight="1" x14ac:dyDescent="0.3">
      <c r="B24" s="56" t="s">
        <v>49</v>
      </c>
      <c r="C24" s="12">
        <v>350.1100048908217</v>
      </c>
      <c r="D24" s="12">
        <v>346.04600200573248</v>
      </c>
      <c r="E24" s="12">
        <v>327.22099996009126</v>
      </c>
      <c r="F24" s="12">
        <v>320.16600575313595</v>
      </c>
      <c r="G24" s="13">
        <v>334.09400423330692</v>
      </c>
      <c r="H24" s="12">
        <v>129.35299795113224</v>
      </c>
      <c r="I24" s="12">
        <v>132.24100126433194</v>
      </c>
      <c r="J24" s="12">
        <v>121.26500041920843</v>
      </c>
      <c r="K24" s="12">
        <v>114.74700010955931</v>
      </c>
      <c r="L24" s="12">
        <v>120.93600162749658</v>
      </c>
      <c r="M24" s="14">
        <v>220.75700173464861</v>
      </c>
      <c r="N24" s="12">
        <v>213.80499850361298</v>
      </c>
      <c r="O24" s="12">
        <v>205.9560003140119</v>
      </c>
      <c r="P24" s="12">
        <v>205.41899927538242</v>
      </c>
      <c r="Q24" s="12">
        <v>213.15800202739854</v>
      </c>
    </row>
    <row r="25" spans="2:17" ht="16.5" customHeight="1" x14ac:dyDescent="0.3">
      <c r="B25" s="59" t="s">
        <v>50</v>
      </c>
      <c r="C25" s="46">
        <v>181.70300146177016</v>
      </c>
      <c r="D25" s="46">
        <v>185.60700089188057</v>
      </c>
      <c r="E25" s="46">
        <v>183.13400204805365</v>
      </c>
      <c r="F25" s="46">
        <v>188.03900195879211</v>
      </c>
      <c r="G25" s="47">
        <v>183.2750036583667</v>
      </c>
      <c r="H25" s="46">
        <v>79.749001451764997</v>
      </c>
      <c r="I25" s="46">
        <v>87.048998431915635</v>
      </c>
      <c r="J25" s="46">
        <v>84.339998833211524</v>
      </c>
      <c r="K25" s="46">
        <v>85.11799909330648</v>
      </c>
      <c r="L25" s="46">
        <v>82.523001082223828</v>
      </c>
      <c r="M25" s="48">
        <v>101.95500082833897</v>
      </c>
      <c r="N25" s="46">
        <v>98.558000684399559</v>
      </c>
      <c r="O25" s="46">
        <v>98.794999838931105</v>
      </c>
      <c r="P25" s="46">
        <v>102.9199998614599</v>
      </c>
      <c r="Q25" s="46">
        <v>100.75200054943979</v>
      </c>
    </row>
    <row r="26" spans="2:17" ht="16.5" customHeight="1" x14ac:dyDescent="0.3">
      <c r="B26" s="60" t="s">
        <v>1</v>
      </c>
      <c r="C26" s="49">
        <v>1927.0180338121297</v>
      </c>
      <c r="D26" s="49">
        <v>1906.7609982051736</v>
      </c>
      <c r="E26" s="49">
        <v>1841.4930313400955</v>
      </c>
      <c r="F26" s="49">
        <v>1846.2109791564098</v>
      </c>
      <c r="G26" s="50">
        <v>1852.9369790239632</v>
      </c>
      <c r="H26" s="49">
        <v>870.55199723210194</v>
      </c>
      <c r="I26" s="49">
        <v>870.56300744734745</v>
      </c>
      <c r="J26" s="49">
        <v>836.11598712522436</v>
      </c>
      <c r="K26" s="49">
        <v>839.60900796279589</v>
      </c>
      <c r="L26" s="49">
        <v>839.08100656343413</v>
      </c>
      <c r="M26" s="51">
        <v>1056.4659992784241</v>
      </c>
      <c r="N26" s="49">
        <v>1036.1979946615784</v>
      </c>
      <c r="O26" s="49">
        <v>1005.3769948949055</v>
      </c>
      <c r="P26" s="49">
        <v>1006.6019779296672</v>
      </c>
      <c r="Q26" s="49">
        <v>1013.8559748074777</v>
      </c>
    </row>
    <row r="27" spans="2:17" ht="16.5" customHeight="1" x14ac:dyDescent="0.3">
      <c r="B27" s="56" t="s">
        <v>2</v>
      </c>
      <c r="C27" s="12">
        <v>12497.362731658131</v>
      </c>
      <c r="D27" s="12">
        <v>12540.870223301277</v>
      </c>
      <c r="E27" s="12">
        <v>12126.984142337828</v>
      </c>
      <c r="F27" s="12">
        <v>12181.596290068719</v>
      </c>
      <c r="G27" s="13">
        <v>12344.654774924569</v>
      </c>
      <c r="H27" s="12">
        <v>5604.8010999942935</v>
      </c>
      <c r="I27" s="12">
        <v>5646.9291061897429</v>
      </c>
      <c r="J27" s="12">
        <v>5419.7339475402287</v>
      </c>
      <c r="K27" s="12">
        <v>5481.1249417410836</v>
      </c>
      <c r="L27" s="12">
        <v>5542.6538864608337</v>
      </c>
      <c r="M27" s="14">
        <v>6892.5619980729516</v>
      </c>
      <c r="N27" s="12">
        <v>6893.9409814954997</v>
      </c>
      <c r="O27" s="12">
        <v>6707.2488141879421</v>
      </c>
      <c r="P27" s="12">
        <v>6700.4710553517525</v>
      </c>
      <c r="Q27" s="12">
        <v>6801.9999900426556</v>
      </c>
    </row>
    <row r="28" spans="2:17" ht="16.5" customHeight="1" x14ac:dyDescent="0.3">
      <c r="B28" s="56" t="s">
        <v>3</v>
      </c>
      <c r="C28" s="12">
        <v>5244.5289897057937</v>
      </c>
      <c r="D28" s="12">
        <v>5215.6979469169628</v>
      </c>
      <c r="E28" s="12">
        <v>5031.7340887310074</v>
      </c>
      <c r="F28" s="12">
        <v>5062.888029878508</v>
      </c>
      <c r="G28" s="13">
        <v>5131.8349207373376</v>
      </c>
      <c r="H28" s="12">
        <v>2371.4489849852803</v>
      </c>
      <c r="I28" s="12">
        <v>2363.9589840479703</v>
      </c>
      <c r="J28" s="12">
        <v>2255.5450008935513</v>
      </c>
      <c r="K28" s="12">
        <v>2281.6700072891731</v>
      </c>
      <c r="L28" s="12">
        <v>2327.7919530378122</v>
      </c>
      <c r="M28" s="14">
        <v>2873.0810438407484</v>
      </c>
      <c r="N28" s="12">
        <v>2851.7390142523541</v>
      </c>
      <c r="O28" s="12">
        <v>2776.1890560851089</v>
      </c>
      <c r="P28" s="12">
        <v>2781.2170492593868</v>
      </c>
      <c r="Q28" s="12">
        <v>2804.0420149803381</v>
      </c>
    </row>
    <row r="29" spans="2:17" ht="16.5" customHeight="1" x14ac:dyDescent="0.3">
      <c r="B29" s="59" t="s">
        <v>4</v>
      </c>
      <c r="C29" s="46">
        <v>7286.1769647961792</v>
      </c>
      <c r="D29" s="46">
        <v>7211.3819063768824</v>
      </c>
      <c r="E29" s="46">
        <v>6850.4429050193166</v>
      </c>
      <c r="F29" s="46">
        <v>6953.0050154768269</v>
      </c>
      <c r="G29" s="47">
        <v>6944.9538722490961</v>
      </c>
      <c r="H29" s="46">
        <v>2791.5980040012319</v>
      </c>
      <c r="I29" s="46">
        <v>2761.3460443360227</v>
      </c>
      <c r="J29" s="46">
        <v>2587.3020184500779</v>
      </c>
      <c r="K29" s="46">
        <v>2652.8999722860235</v>
      </c>
      <c r="L29" s="46">
        <v>2655.2360071998646</v>
      </c>
      <c r="M29" s="48">
        <v>4494.5790101913635</v>
      </c>
      <c r="N29" s="46">
        <v>4450.0359626427007</v>
      </c>
      <c r="O29" s="46">
        <v>4263.1410186273206</v>
      </c>
      <c r="P29" s="46">
        <v>4300.1060586029907</v>
      </c>
      <c r="Q29" s="46">
        <v>4289.7180468167098</v>
      </c>
    </row>
    <row r="30" spans="2:17" ht="16.5" customHeight="1" x14ac:dyDescent="0.3">
      <c r="B30" s="61" t="s">
        <v>0</v>
      </c>
      <c r="C30" s="43">
        <v>25028.06849533214</v>
      </c>
      <c r="D30" s="43">
        <v>24967.949617230395</v>
      </c>
      <c r="E30" s="43">
        <v>24009.16036103847</v>
      </c>
      <c r="F30" s="43">
        <v>24197.488457196974</v>
      </c>
      <c r="G30" s="44">
        <v>24421.443536768176</v>
      </c>
      <c r="H30" s="43">
        <v>10767.847145862374</v>
      </c>
      <c r="I30" s="43">
        <v>10772.233946378439</v>
      </c>
      <c r="J30" s="43">
        <v>10262.581017718107</v>
      </c>
      <c r="K30" s="43">
        <v>10415.695078913783</v>
      </c>
      <c r="L30" s="43">
        <v>10525.682022095305</v>
      </c>
      <c r="M30" s="45">
        <v>14260.221621099197</v>
      </c>
      <c r="N30" s="43">
        <v>14195.715852553367</v>
      </c>
      <c r="O30" s="43">
        <v>13746.57893115568</v>
      </c>
      <c r="P30" s="43">
        <v>13781.794353511028</v>
      </c>
      <c r="Q30" s="43">
        <v>13895.761258535011</v>
      </c>
    </row>
    <row r="31" spans="2:17" ht="16.5" customHeight="1" x14ac:dyDescent="0.3">
      <c r="C31" s="19"/>
      <c r="D31" s="19"/>
      <c r="E31" s="19"/>
      <c r="F31" s="19"/>
      <c r="G31" s="19"/>
      <c r="H31" s="19"/>
      <c r="I31" s="19"/>
      <c r="J31" s="19"/>
      <c r="K31" s="19"/>
      <c r="L31" s="19"/>
      <c r="M31" s="19"/>
      <c r="N31" s="19"/>
      <c r="O31" s="19"/>
      <c r="P31" s="19"/>
      <c r="Q31" s="19"/>
    </row>
    <row r="32" spans="2:17" ht="16.5" customHeight="1" x14ac:dyDescent="0.3">
      <c r="B32" s="11" t="s">
        <v>128</v>
      </c>
    </row>
    <row r="33" spans="2:2" ht="16.5" customHeight="1" x14ac:dyDescent="0.3">
      <c r="B33" s="11" t="s">
        <v>94</v>
      </c>
    </row>
  </sheetData>
  <mergeCells count="5">
    <mergeCell ref="B9:Q9"/>
    <mergeCell ref="B10:B11"/>
    <mergeCell ref="C10:G10"/>
    <mergeCell ref="H10:L10"/>
    <mergeCell ref="M10:Q10"/>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4"/>
  <sheetViews>
    <sheetView zoomScaleNormal="100" workbookViewId="0"/>
  </sheetViews>
  <sheetFormatPr defaultColWidth="9.7109375" defaultRowHeight="16.5" customHeight="1" x14ac:dyDescent="0.3"/>
  <cols>
    <col min="1" max="1" width="9.7109375" style="2"/>
    <col min="2" max="2" width="18.7109375" style="2" customWidth="1"/>
    <col min="3" max="16384" width="9.7109375" style="2"/>
  </cols>
  <sheetData>
    <row r="1" spans="2:17" s="37" customFormat="1" ht="16.5" customHeight="1" x14ac:dyDescent="0.25"/>
    <row r="2" spans="2:17" s="37" customFormat="1" ht="16.5" customHeight="1" x14ac:dyDescent="0.25">
      <c r="B2" s="38"/>
      <c r="E2" s="89" t="s">
        <v>127</v>
      </c>
    </row>
    <row r="3" spans="2:17" s="37" customFormat="1" ht="16.5" customHeight="1" x14ac:dyDescent="0.25">
      <c r="B3" s="38"/>
    </row>
    <row r="4" spans="2:17" s="37" customFormat="1" ht="16.5" customHeight="1" x14ac:dyDescent="0.25"/>
    <row r="6" spans="2:17" ht="16.5" customHeight="1" x14ac:dyDescent="0.3">
      <c r="B6" s="10" t="s">
        <v>77</v>
      </c>
    </row>
    <row r="7" spans="2:17" ht="16.5" customHeight="1" x14ac:dyDescent="0.3">
      <c r="B7" s="11" t="s">
        <v>35</v>
      </c>
    </row>
    <row r="9" spans="2:17" ht="16.5" customHeight="1" x14ac:dyDescent="0.3">
      <c r="B9" s="94" t="s">
        <v>109</v>
      </c>
      <c r="C9" s="94"/>
      <c r="D9" s="94"/>
      <c r="E9" s="94"/>
      <c r="F9" s="94"/>
      <c r="G9" s="94"/>
      <c r="H9" s="94"/>
      <c r="I9" s="94"/>
      <c r="J9" s="94"/>
      <c r="K9" s="94"/>
      <c r="L9" s="94"/>
      <c r="M9" s="94"/>
      <c r="N9" s="94"/>
      <c r="O9" s="94"/>
      <c r="P9" s="94"/>
      <c r="Q9" s="94"/>
    </row>
    <row r="10" spans="2:17" ht="16.5" customHeight="1" x14ac:dyDescent="0.3">
      <c r="B10" s="95" t="s">
        <v>5</v>
      </c>
      <c r="C10" s="94" t="s">
        <v>6</v>
      </c>
      <c r="D10" s="94"/>
      <c r="E10" s="94"/>
      <c r="F10" s="94"/>
      <c r="G10" s="94"/>
      <c r="H10" s="94" t="s">
        <v>7</v>
      </c>
      <c r="I10" s="94"/>
      <c r="J10" s="94"/>
      <c r="K10" s="94"/>
      <c r="L10" s="94"/>
      <c r="M10" s="94" t="s">
        <v>8</v>
      </c>
      <c r="N10" s="97"/>
      <c r="O10" s="97"/>
      <c r="P10" s="97"/>
      <c r="Q10" s="97"/>
    </row>
    <row r="11" spans="2:17" ht="16.5" customHeight="1" x14ac:dyDescent="0.3">
      <c r="B11" s="96"/>
      <c r="C11" s="3">
        <v>2018</v>
      </c>
      <c r="D11" s="3">
        <v>2019</v>
      </c>
      <c r="E11" s="3">
        <v>2020</v>
      </c>
      <c r="F11" s="3">
        <v>2021</v>
      </c>
      <c r="G11" s="4">
        <v>2022</v>
      </c>
      <c r="H11" s="3">
        <v>2018</v>
      </c>
      <c r="I11" s="3">
        <v>2019</v>
      </c>
      <c r="J11" s="3">
        <v>2020</v>
      </c>
      <c r="K11" s="3">
        <v>2021</v>
      </c>
      <c r="L11" s="3">
        <v>2022</v>
      </c>
      <c r="M11" s="5">
        <v>2018</v>
      </c>
      <c r="N11" s="3">
        <v>2019</v>
      </c>
      <c r="O11" s="3">
        <v>2020</v>
      </c>
      <c r="P11" s="3">
        <v>2021</v>
      </c>
      <c r="Q11" s="3">
        <v>2022</v>
      </c>
    </row>
    <row r="12" spans="2:17" ht="16.5" customHeight="1" x14ac:dyDescent="0.3">
      <c r="B12" s="55" t="s">
        <v>37</v>
      </c>
      <c r="C12" s="52">
        <v>1028.2960159365346</v>
      </c>
      <c r="D12" s="52">
        <v>1009.9169990254054</v>
      </c>
      <c r="E12" s="52">
        <v>968.14301694919209</v>
      </c>
      <c r="F12" s="52">
        <v>974.68500817848826</v>
      </c>
      <c r="G12" s="53">
        <v>972.78001278714703</v>
      </c>
      <c r="H12" s="52">
        <v>470.05299094934566</v>
      </c>
      <c r="I12" s="52">
        <v>467.52400302990287</v>
      </c>
      <c r="J12" s="52">
        <v>444.5430033265219</v>
      </c>
      <c r="K12" s="52">
        <v>440.73599462635343</v>
      </c>
      <c r="L12" s="52">
        <v>442.72499183601502</v>
      </c>
      <c r="M12" s="54">
        <v>558.24201244450921</v>
      </c>
      <c r="N12" s="52">
        <v>542.3939991346806</v>
      </c>
      <c r="O12" s="52">
        <v>523.60000629393926</v>
      </c>
      <c r="P12" s="52">
        <v>533.95000753353156</v>
      </c>
      <c r="Q12" s="52">
        <v>530.05401148425267</v>
      </c>
    </row>
    <row r="13" spans="2:17" ht="16.5" customHeight="1" x14ac:dyDescent="0.3">
      <c r="B13" s="56" t="s">
        <v>38</v>
      </c>
      <c r="C13" s="12">
        <v>365.7619942963961</v>
      </c>
      <c r="D13" s="12">
        <v>364.26099385020945</v>
      </c>
      <c r="E13" s="12">
        <v>345.65199778866156</v>
      </c>
      <c r="F13" s="12">
        <v>351.23400253419766</v>
      </c>
      <c r="G13" s="13">
        <v>363.91000631818576</v>
      </c>
      <c r="H13" s="12">
        <v>171.14900275714263</v>
      </c>
      <c r="I13" s="12">
        <v>169.40199904041103</v>
      </c>
      <c r="J13" s="12">
        <v>158.58399886570984</v>
      </c>
      <c r="K13" s="12">
        <v>161.36099728381461</v>
      </c>
      <c r="L13" s="12">
        <v>162.42599909975797</v>
      </c>
      <c r="M13" s="14">
        <v>194.61299921740061</v>
      </c>
      <c r="N13" s="12">
        <v>194.85900191145265</v>
      </c>
      <c r="O13" s="12">
        <v>187.06700088421434</v>
      </c>
      <c r="P13" s="12">
        <v>189.87300107035927</v>
      </c>
      <c r="Q13" s="12">
        <v>201.48400027976919</v>
      </c>
    </row>
    <row r="14" spans="2:17" ht="16.5" customHeight="1" x14ac:dyDescent="0.3">
      <c r="B14" s="56" t="s">
        <v>39</v>
      </c>
      <c r="C14" s="12">
        <v>1557.5699759031622</v>
      </c>
      <c r="D14" s="12">
        <v>1582.410000762759</v>
      </c>
      <c r="E14" s="12">
        <v>1531.2010293882504</v>
      </c>
      <c r="F14" s="12">
        <v>1546.8529894038861</v>
      </c>
      <c r="G14" s="13">
        <v>1565.8079998441744</v>
      </c>
      <c r="H14" s="12">
        <v>721.81199754509987</v>
      </c>
      <c r="I14" s="12">
        <v>732.43699915939294</v>
      </c>
      <c r="J14" s="12">
        <v>710.77198723882179</v>
      </c>
      <c r="K14" s="12">
        <v>710.41801186670841</v>
      </c>
      <c r="L14" s="12">
        <v>721.80400203082945</v>
      </c>
      <c r="M14" s="14">
        <v>835.7590016580657</v>
      </c>
      <c r="N14" s="12">
        <v>849.97299412912423</v>
      </c>
      <c r="O14" s="12">
        <v>820.42899082837562</v>
      </c>
      <c r="P14" s="12">
        <v>836.43499173479802</v>
      </c>
      <c r="Q14" s="12">
        <v>844.00498066604428</v>
      </c>
    </row>
    <row r="15" spans="2:17" ht="16.5" customHeight="1" x14ac:dyDescent="0.3">
      <c r="B15" s="56" t="s">
        <v>40</v>
      </c>
      <c r="C15" s="12">
        <v>375.33500105477106</v>
      </c>
      <c r="D15" s="12">
        <v>386.60999440431522</v>
      </c>
      <c r="E15" s="12">
        <v>373.88300393703759</v>
      </c>
      <c r="F15" s="12">
        <v>369.45500134151081</v>
      </c>
      <c r="G15" s="13">
        <v>388.6630032023495</v>
      </c>
      <c r="H15" s="12">
        <v>164.08199746759362</v>
      </c>
      <c r="I15" s="12">
        <v>168.2940012298705</v>
      </c>
      <c r="J15" s="12">
        <v>161.60500254720213</v>
      </c>
      <c r="K15" s="12">
        <v>160.30800265562212</v>
      </c>
      <c r="L15" s="12">
        <v>174.61600264399721</v>
      </c>
      <c r="M15" s="14">
        <v>211.25299595731815</v>
      </c>
      <c r="N15" s="12">
        <v>218.31599701433998</v>
      </c>
      <c r="O15" s="12">
        <v>212.27899658900282</v>
      </c>
      <c r="P15" s="12">
        <v>209.14699608226078</v>
      </c>
      <c r="Q15" s="12">
        <v>214.04600128190208</v>
      </c>
    </row>
    <row r="16" spans="2:17" ht="16.5" customHeight="1" x14ac:dyDescent="0.3">
      <c r="B16" s="56" t="s">
        <v>41</v>
      </c>
      <c r="C16" s="12">
        <v>492.19200725760783</v>
      </c>
      <c r="D16" s="12">
        <v>497.95398926054298</v>
      </c>
      <c r="E16" s="12">
        <v>484.14100950657121</v>
      </c>
      <c r="F16" s="12">
        <v>484.222999188335</v>
      </c>
      <c r="G16" s="13">
        <v>484.51100407164853</v>
      </c>
      <c r="H16" s="12">
        <v>232.89699803671945</v>
      </c>
      <c r="I16" s="12">
        <v>233.81899773834826</v>
      </c>
      <c r="J16" s="12">
        <v>227.10600293268314</v>
      </c>
      <c r="K16" s="12">
        <v>226.95400443539123</v>
      </c>
      <c r="L16" s="12">
        <v>226.68299852869279</v>
      </c>
      <c r="M16" s="14">
        <v>259.29500581028299</v>
      </c>
      <c r="N16" s="12">
        <v>264.13499408637574</v>
      </c>
      <c r="O16" s="12">
        <v>257.03399948439898</v>
      </c>
      <c r="P16" s="12">
        <v>257.26999808031496</v>
      </c>
      <c r="Q16" s="12">
        <v>257.8279941566467</v>
      </c>
    </row>
    <row r="17" spans="2:17" ht="16.5" customHeight="1" x14ac:dyDescent="0.3">
      <c r="B17" s="56" t="s">
        <v>42</v>
      </c>
      <c r="C17" s="12">
        <v>471.03600790317023</v>
      </c>
      <c r="D17" s="12">
        <v>474.81900494840409</v>
      </c>
      <c r="E17" s="12">
        <v>455.00500194237759</v>
      </c>
      <c r="F17" s="12">
        <v>457.21599031272518</v>
      </c>
      <c r="G17" s="13">
        <v>487.13600386901146</v>
      </c>
      <c r="H17" s="12">
        <v>223.89999714411445</v>
      </c>
      <c r="I17" s="12">
        <v>227.96299533873892</v>
      </c>
      <c r="J17" s="12">
        <v>209.98399648693203</v>
      </c>
      <c r="K17" s="12">
        <v>215.58699628542155</v>
      </c>
      <c r="L17" s="12">
        <v>235.61699508564917</v>
      </c>
      <c r="M17" s="14">
        <v>247.13699537115329</v>
      </c>
      <c r="N17" s="12">
        <v>246.8559981847086</v>
      </c>
      <c r="O17" s="12">
        <v>245.0209963536611</v>
      </c>
      <c r="P17" s="12">
        <v>241.62900495126394</v>
      </c>
      <c r="Q17" s="12">
        <v>251.51900221112561</v>
      </c>
    </row>
    <row r="18" spans="2:17" ht="16.5" customHeight="1" x14ac:dyDescent="0.3">
      <c r="B18" s="56" t="s">
        <v>43</v>
      </c>
      <c r="C18" s="12">
        <v>1985.8490182419146</v>
      </c>
      <c r="D18" s="12">
        <v>1980.6490281357155</v>
      </c>
      <c r="E18" s="12">
        <v>1898.2320016339395</v>
      </c>
      <c r="F18" s="12">
        <v>1901.0589878033011</v>
      </c>
      <c r="G18" s="13">
        <v>1904.1190025384292</v>
      </c>
      <c r="H18" s="12">
        <v>907.91200416126708</v>
      </c>
      <c r="I18" s="12">
        <v>906.22401162690585</v>
      </c>
      <c r="J18" s="12">
        <v>856.51198537240964</v>
      </c>
      <c r="K18" s="12">
        <v>863.28198711727669</v>
      </c>
      <c r="L18" s="12">
        <v>872.44099110457921</v>
      </c>
      <c r="M18" s="14">
        <v>1077.9370148654375</v>
      </c>
      <c r="N18" s="12">
        <v>1074.4249935746336</v>
      </c>
      <c r="O18" s="12">
        <v>1041.7200026293378</v>
      </c>
      <c r="P18" s="12">
        <v>1037.776987567649</v>
      </c>
      <c r="Q18" s="12">
        <v>1031.6780068934233</v>
      </c>
    </row>
    <row r="19" spans="2:17" ht="16.5" customHeight="1" x14ac:dyDescent="0.3">
      <c r="B19" s="56" t="s">
        <v>44</v>
      </c>
      <c r="C19" s="12">
        <v>1069.094994741459</v>
      </c>
      <c r="D19" s="12">
        <v>1057.0659953821419</v>
      </c>
      <c r="E19" s="12">
        <v>993.68398889045307</v>
      </c>
      <c r="F19" s="12">
        <v>1003.5730049522929</v>
      </c>
      <c r="G19" s="13">
        <v>1016.7820055138864</v>
      </c>
      <c r="H19" s="12">
        <v>382.31100696991916</v>
      </c>
      <c r="I19" s="12">
        <v>380.41599521954788</v>
      </c>
      <c r="J19" s="12">
        <v>352.23800482147817</v>
      </c>
      <c r="K19" s="12">
        <v>356.58900217413054</v>
      </c>
      <c r="L19" s="12">
        <v>366.85500179465646</v>
      </c>
      <c r="M19" s="14">
        <v>686.78300383391866</v>
      </c>
      <c r="N19" s="12">
        <v>676.64899619277992</v>
      </c>
      <c r="O19" s="12">
        <v>641.44601001141473</v>
      </c>
      <c r="P19" s="12">
        <v>646.98499562979191</v>
      </c>
      <c r="Q19" s="12">
        <v>649.9269875062555</v>
      </c>
    </row>
    <row r="20" spans="2:17" ht="16.5" customHeight="1" x14ac:dyDescent="0.3">
      <c r="B20" s="56" t="s">
        <v>45</v>
      </c>
      <c r="C20" s="12">
        <v>475.68699826468139</v>
      </c>
      <c r="D20" s="12">
        <v>486.88900564566006</v>
      </c>
      <c r="E20" s="12">
        <v>475.60800647620852</v>
      </c>
      <c r="F20" s="12">
        <v>461.68199486767384</v>
      </c>
      <c r="G20" s="13">
        <v>467.47900483992362</v>
      </c>
      <c r="H20" s="12">
        <v>184.5919975416395</v>
      </c>
      <c r="I20" s="12">
        <v>187.98900337969906</v>
      </c>
      <c r="J20" s="12">
        <v>183.36200080685262</v>
      </c>
      <c r="K20" s="12">
        <v>175.65999657971275</v>
      </c>
      <c r="L20" s="12">
        <v>175.14400256261985</v>
      </c>
      <c r="M20" s="14">
        <v>291.09599855634394</v>
      </c>
      <c r="N20" s="12">
        <v>298.9000042022335</v>
      </c>
      <c r="O20" s="12">
        <v>292.24600214035843</v>
      </c>
      <c r="P20" s="12">
        <v>286.02199748304429</v>
      </c>
      <c r="Q20" s="12">
        <v>292.33500457186915</v>
      </c>
    </row>
    <row r="21" spans="2:17" ht="29.45" customHeight="1" x14ac:dyDescent="0.3">
      <c r="B21" s="57" t="s">
        <v>48</v>
      </c>
      <c r="C21" s="12">
        <v>177.02900298550358</v>
      </c>
      <c r="D21" s="12">
        <v>171.67200271661756</v>
      </c>
      <c r="E21" s="12">
        <v>161.09699739874455</v>
      </c>
      <c r="F21" s="12">
        <v>166.96199790284899</v>
      </c>
      <c r="G21" s="13">
        <v>161.91500007695817</v>
      </c>
      <c r="H21" s="12">
        <v>66.980001425637056</v>
      </c>
      <c r="I21" s="12">
        <v>62.454001316024716</v>
      </c>
      <c r="J21" s="12">
        <v>57.470000554601512</v>
      </c>
      <c r="K21" s="12">
        <v>63.16200088346659</v>
      </c>
      <c r="L21" s="12">
        <v>58.876999735961107</v>
      </c>
      <c r="M21" s="14">
        <v>110.04999963616048</v>
      </c>
      <c r="N21" s="12">
        <v>109.21800182463406</v>
      </c>
      <c r="O21" s="12">
        <v>103.62600137260196</v>
      </c>
      <c r="P21" s="12">
        <v>103.7999993737555</v>
      </c>
      <c r="Q21" s="12">
        <v>103.03899888016504</v>
      </c>
    </row>
    <row r="22" spans="2:17" ht="16.5" customHeight="1" x14ac:dyDescent="0.3">
      <c r="B22" s="56" t="s">
        <v>46</v>
      </c>
      <c r="C22" s="12">
        <v>404.67199769861952</v>
      </c>
      <c r="D22" s="12">
        <v>400.73500626398072</v>
      </c>
      <c r="E22" s="12">
        <v>369.48000377434585</v>
      </c>
      <c r="F22" s="12">
        <v>394.77999374713636</v>
      </c>
      <c r="G22" s="13">
        <v>391.78699688197054</v>
      </c>
      <c r="H22" s="12">
        <v>153.76599809764832</v>
      </c>
      <c r="I22" s="12">
        <v>152.24300043400268</v>
      </c>
      <c r="J22" s="12">
        <v>139.63800110526483</v>
      </c>
      <c r="K22" s="12">
        <v>152.08600156145934</v>
      </c>
      <c r="L22" s="12">
        <v>152.77499758999249</v>
      </c>
      <c r="M22" s="14">
        <v>250.9060035854132</v>
      </c>
      <c r="N22" s="12">
        <v>248.49299578455705</v>
      </c>
      <c r="O22" s="12">
        <v>229.8419993662765</v>
      </c>
      <c r="P22" s="12">
        <v>242.69299596471492</v>
      </c>
      <c r="Q22" s="12">
        <v>239.0130010914564</v>
      </c>
    </row>
    <row r="23" spans="2:17" ht="16.5" customHeight="1" x14ac:dyDescent="0.3">
      <c r="B23" s="58" t="s">
        <v>124</v>
      </c>
      <c r="C23" s="12">
        <v>228.19899560825957</v>
      </c>
      <c r="D23" s="12">
        <v>218.58400205450889</v>
      </c>
      <c r="E23" s="12">
        <v>218.43400380670147</v>
      </c>
      <c r="F23" s="12">
        <v>213.15800357079135</v>
      </c>
      <c r="G23" s="13">
        <v>213.50499811027981</v>
      </c>
      <c r="H23" s="12">
        <v>95.095000228477119</v>
      </c>
      <c r="I23" s="12">
        <v>88.122998894988967</v>
      </c>
      <c r="J23" s="12">
        <v>86.401998547107837</v>
      </c>
      <c r="K23" s="12">
        <v>84.888000244871762</v>
      </c>
      <c r="L23" s="12">
        <v>87.309998592764117</v>
      </c>
      <c r="M23" s="14">
        <v>133.10399843630591</v>
      </c>
      <c r="N23" s="12">
        <v>130.46099918354491</v>
      </c>
      <c r="O23" s="12">
        <v>132.03099953261358</v>
      </c>
      <c r="P23" s="12">
        <v>128.26999801817522</v>
      </c>
      <c r="Q23" s="12">
        <v>126.19499849042867</v>
      </c>
    </row>
    <row r="24" spans="2:17" ht="16.5" customHeight="1" x14ac:dyDescent="0.3">
      <c r="B24" s="56" t="s">
        <v>49</v>
      </c>
      <c r="C24" s="12">
        <v>357.44599364481195</v>
      </c>
      <c r="D24" s="12">
        <v>353.03400003017401</v>
      </c>
      <c r="E24" s="12">
        <v>334.45199615481937</v>
      </c>
      <c r="F24" s="12">
        <v>326.79600542783555</v>
      </c>
      <c r="G24" s="13">
        <v>341.57499637273821</v>
      </c>
      <c r="H24" s="12">
        <v>131.36800006107353</v>
      </c>
      <c r="I24" s="12">
        <v>134.38699932519461</v>
      </c>
      <c r="J24" s="12">
        <v>123.3210010552869</v>
      </c>
      <c r="K24" s="12">
        <v>117.54600235031398</v>
      </c>
      <c r="L24" s="12">
        <v>124.00899834479242</v>
      </c>
      <c r="M24" s="14">
        <v>226.07800208767117</v>
      </c>
      <c r="N24" s="12">
        <v>218.64699838171538</v>
      </c>
      <c r="O24" s="12">
        <v>211.13099847368136</v>
      </c>
      <c r="P24" s="12">
        <v>209.25000283981089</v>
      </c>
      <c r="Q24" s="12">
        <v>217.56700200915745</v>
      </c>
    </row>
    <row r="25" spans="2:17" ht="16.5" customHeight="1" x14ac:dyDescent="0.3">
      <c r="B25" s="59" t="s">
        <v>50</v>
      </c>
      <c r="C25" s="46">
        <v>185.41900061787976</v>
      </c>
      <c r="D25" s="46">
        <v>190.44699698145331</v>
      </c>
      <c r="E25" s="46">
        <v>186.42000254226778</v>
      </c>
      <c r="F25" s="46">
        <v>192.3290012933501</v>
      </c>
      <c r="G25" s="47">
        <v>188.72200317305163</v>
      </c>
      <c r="H25" s="46">
        <v>80.970000562569652</v>
      </c>
      <c r="I25" s="46">
        <v>89.274998268059832</v>
      </c>
      <c r="J25" s="46">
        <v>85.66500114828618</v>
      </c>
      <c r="K25" s="46">
        <v>86.455999474711504</v>
      </c>
      <c r="L25" s="46">
        <v>84.82300027046594</v>
      </c>
      <c r="M25" s="48">
        <v>104.44800084350932</v>
      </c>
      <c r="N25" s="46">
        <v>101.17200180510461</v>
      </c>
      <c r="O25" s="46">
        <v>100.75499821287104</v>
      </c>
      <c r="P25" s="46">
        <v>105.87299932967179</v>
      </c>
      <c r="Q25" s="46">
        <v>103.89900204731146</v>
      </c>
    </row>
    <row r="26" spans="2:17" ht="16.5" customHeight="1" x14ac:dyDescent="0.3">
      <c r="B26" s="60" t="s">
        <v>1</v>
      </c>
      <c r="C26" s="49">
        <v>1970.6000299769144</v>
      </c>
      <c r="D26" s="49">
        <v>1954.433030256117</v>
      </c>
      <c r="E26" s="49">
        <v>1887.8339684170528</v>
      </c>
      <c r="F26" s="49">
        <v>1895.7900046867358</v>
      </c>
      <c r="G26" s="50">
        <v>1900.2759855812476</v>
      </c>
      <c r="H26" s="49">
        <v>882.10998815740641</v>
      </c>
      <c r="I26" s="49">
        <v>884.53998253376233</v>
      </c>
      <c r="J26" s="49">
        <v>852.03600959500068</v>
      </c>
      <c r="K26" s="49">
        <v>857.18101250149016</v>
      </c>
      <c r="L26" s="49">
        <v>857.44300382127017</v>
      </c>
      <c r="M26" s="51">
        <v>1088.4900244364676</v>
      </c>
      <c r="N26" s="49">
        <v>1069.8949991455861</v>
      </c>
      <c r="O26" s="49">
        <v>1035.7969863536114</v>
      </c>
      <c r="P26" s="49">
        <v>1038.6090015035693</v>
      </c>
      <c r="Q26" s="49">
        <v>1042.833991905783</v>
      </c>
    </row>
    <row r="27" spans="2:17" ht="16.5" customHeight="1" x14ac:dyDescent="0.3">
      <c r="B27" s="56" t="s">
        <v>2</v>
      </c>
      <c r="C27" s="12">
        <v>12782.524012618447</v>
      </c>
      <c r="D27" s="12">
        <v>12837.081126665602</v>
      </c>
      <c r="E27" s="12">
        <v>12427.777972320084</v>
      </c>
      <c r="F27" s="12">
        <v>12495.088110884732</v>
      </c>
      <c r="G27" s="13">
        <v>12654.811976816487</v>
      </c>
      <c r="H27" s="12">
        <v>5694.5170075062897</v>
      </c>
      <c r="I27" s="12">
        <v>5743.3819810507484</v>
      </c>
      <c r="J27" s="12">
        <v>5525.3809202630309</v>
      </c>
      <c r="K27" s="12">
        <v>5587.7439550425779</v>
      </c>
      <c r="L27" s="12">
        <v>5650.3488980076954</v>
      </c>
      <c r="M27" s="14">
        <v>7088.0060341771796</v>
      </c>
      <c r="N27" s="12">
        <v>7093.6991577751714</v>
      </c>
      <c r="O27" s="12">
        <v>6902.3969445013572</v>
      </c>
      <c r="P27" s="12">
        <v>6907.3450875515027</v>
      </c>
      <c r="Q27" s="12">
        <v>7004.462845967746</v>
      </c>
    </row>
    <row r="28" spans="2:17" ht="16.5" customHeight="1" x14ac:dyDescent="0.3">
      <c r="B28" s="56" t="s">
        <v>3</v>
      </c>
      <c r="C28" s="12">
        <v>5373.5729989236879</v>
      </c>
      <c r="D28" s="12">
        <v>5351.8650053351485</v>
      </c>
      <c r="E28" s="12">
        <v>5171.2090744263096</v>
      </c>
      <c r="F28" s="12">
        <v>5211.00602993341</v>
      </c>
      <c r="G28" s="13">
        <v>5279.7569554294578</v>
      </c>
      <c r="H28" s="12">
        <v>2411.4149857732273</v>
      </c>
      <c r="I28" s="12">
        <v>2413.2270352969717</v>
      </c>
      <c r="J28" s="12">
        <v>2306.0709862900098</v>
      </c>
      <c r="K28" s="12">
        <v>2331.4899859223119</v>
      </c>
      <c r="L28" s="12">
        <v>2381.9329644889976</v>
      </c>
      <c r="M28" s="14">
        <v>2962.1580414959458</v>
      </c>
      <c r="N28" s="12">
        <v>2938.6369837122584</v>
      </c>
      <c r="O28" s="12">
        <v>2865.1370335525226</v>
      </c>
      <c r="P28" s="12">
        <v>2879.5170364435171</v>
      </c>
      <c r="Q28" s="12">
        <v>2897.823966527636</v>
      </c>
    </row>
    <row r="29" spans="2:17" ht="16.5" customHeight="1" x14ac:dyDescent="0.3">
      <c r="B29" s="59" t="s">
        <v>4</v>
      </c>
      <c r="C29" s="46">
        <v>7440.617121576699</v>
      </c>
      <c r="D29" s="46">
        <v>7379.6039807256457</v>
      </c>
      <c r="E29" s="46">
        <v>7013.950895140104</v>
      </c>
      <c r="F29" s="46">
        <v>7123.3550812856138</v>
      </c>
      <c r="G29" s="47">
        <v>7120.6299259955786</v>
      </c>
      <c r="H29" s="46">
        <v>2840.2379813454145</v>
      </c>
      <c r="I29" s="46">
        <v>2816.1009921276773</v>
      </c>
      <c r="J29" s="46">
        <v>2640.6569859070869</v>
      </c>
      <c r="K29" s="46">
        <v>2704.6180442016994</v>
      </c>
      <c r="L29" s="46">
        <v>2708.4450231182973</v>
      </c>
      <c r="M29" s="48">
        <v>4600.3800697229008</v>
      </c>
      <c r="N29" s="46">
        <v>4563.5029391158041</v>
      </c>
      <c r="O29" s="46">
        <v>4373.2950222557592</v>
      </c>
      <c r="P29" s="46">
        <v>4418.7370160275168</v>
      </c>
      <c r="Q29" s="46">
        <v>4412.1849218736879</v>
      </c>
    </row>
    <row r="30" spans="2:17" ht="16.5" customHeight="1" x14ac:dyDescent="0.3">
      <c r="B30" s="61" t="s">
        <v>0</v>
      </c>
      <c r="C30" s="43">
        <v>25596.714232935228</v>
      </c>
      <c r="D30" s="43">
        <v>25568.548849998417</v>
      </c>
      <c r="E30" s="43">
        <v>24612.938173715131</v>
      </c>
      <c r="F30" s="43">
        <v>24829.451198610044</v>
      </c>
      <c r="G30" s="44">
        <v>25055.199508077098</v>
      </c>
      <c r="H30" s="43">
        <v>10946.170162701095</v>
      </c>
      <c r="I30" s="43">
        <v>10972.710028893156</v>
      </c>
      <c r="J30" s="43">
        <v>10472.107838088594</v>
      </c>
      <c r="K30" s="43">
        <v>10623.852087989218</v>
      </c>
      <c r="L30" s="43">
        <v>10740.727087694268</v>
      </c>
      <c r="M30" s="45">
        <v>14650.544201824698</v>
      </c>
      <c r="N30" s="43">
        <v>14595.839691493878</v>
      </c>
      <c r="O30" s="43">
        <v>14140.830162176622</v>
      </c>
      <c r="P30" s="43">
        <v>14205.599182281105</v>
      </c>
      <c r="Q30" s="43">
        <v>14314.471170779616</v>
      </c>
    </row>
    <row r="31" spans="2:17" ht="16.5" customHeight="1" x14ac:dyDescent="0.3">
      <c r="C31" s="19"/>
      <c r="D31" s="19"/>
      <c r="E31" s="19"/>
      <c r="F31" s="19"/>
      <c r="G31" s="19"/>
      <c r="H31" s="19"/>
      <c r="I31" s="19"/>
      <c r="J31" s="19"/>
      <c r="K31" s="19"/>
      <c r="L31" s="19"/>
      <c r="M31" s="19"/>
      <c r="N31" s="19"/>
      <c r="O31" s="19"/>
      <c r="P31" s="19"/>
      <c r="Q31" s="19"/>
    </row>
    <row r="32" spans="2:17" ht="16.5" customHeight="1" x14ac:dyDescent="0.3">
      <c r="B32" s="11" t="s">
        <v>128</v>
      </c>
    </row>
    <row r="33" spans="2:9" ht="16.5" customHeight="1" x14ac:dyDescent="0.3">
      <c r="B33" s="11" t="s">
        <v>94</v>
      </c>
    </row>
    <row r="34" spans="2:9" ht="16.5" customHeight="1" x14ac:dyDescent="0.3">
      <c r="I34" s="20"/>
    </row>
  </sheetData>
  <mergeCells count="5">
    <mergeCell ref="B9:Q9"/>
    <mergeCell ref="B10:B11"/>
    <mergeCell ref="C10:G10"/>
    <mergeCell ref="H10:L10"/>
    <mergeCell ref="M10:Q10"/>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zoomScaleNormal="100" workbookViewId="0"/>
  </sheetViews>
  <sheetFormatPr defaultColWidth="9.7109375" defaultRowHeight="16.5" customHeight="1" x14ac:dyDescent="0.3"/>
  <cols>
    <col min="1" max="1" width="9.7109375" style="2"/>
    <col min="2" max="2" width="18.7109375" style="2" customWidth="1"/>
    <col min="3" max="16384" width="9.7109375" style="2"/>
  </cols>
  <sheetData>
    <row r="1" spans="2:17" s="37" customFormat="1" ht="16.5" customHeight="1" x14ac:dyDescent="0.25"/>
    <row r="2" spans="2:17" s="37" customFormat="1" ht="16.5" customHeight="1" x14ac:dyDescent="0.25">
      <c r="B2" s="38"/>
      <c r="E2" s="89" t="s">
        <v>127</v>
      </c>
    </row>
    <row r="3" spans="2:17" s="37" customFormat="1" ht="16.5" customHeight="1" x14ac:dyDescent="0.25">
      <c r="B3" s="38"/>
    </row>
    <row r="4" spans="2:17" s="37" customFormat="1" ht="16.5" customHeight="1" x14ac:dyDescent="0.25"/>
    <row r="6" spans="2:17" ht="16.5" customHeight="1" x14ac:dyDescent="0.3">
      <c r="B6" s="10" t="s">
        <v>113</v>
      </c>
    </row>
    <row r="7" spans="2:17" ht="16.5" customHeight="1" x14ac:dyDescent="0.3">
      <c r="B7" s="11" t="s">
        <v>35</v>
      </c>
    </row>
    <row r="9" spans="2:17" ht="16.5" customHeight="1" x14ac:dyDescent="0.3">
      <c r="B9" s="94" t="s">
        <v>69</v>
      </c>
      <c r="C9" s="94"/>
      <c r="D9" s="94"/>
      <c r="E9" s="94"/>
      <c r="F9" s="94"/>
      <c r="G9" s="94"/>
      <c r="H9" s="94"/>
      <c r="I9" s="94"/>
      <c r="J9" s="94"/>
      <c r="K9" s="94"/>
      <c r="L9" s="94"/>
      <c r="M9" s="94"/>
      <c r="N9" s="94"/>
      <c r="O9" s="94"/>
      <c r="P9" s="94"/>
      <c r="Q9" s="94"/>
    </row>
    <row r="10" spans="2:17" ht="16.5" customHeight="1" x14ac:dyDescent="0.3">
      <c r="B10" s="95" t="s">
        <v>5</v>
      </c>
      <c r="C10" s="94" t="s">
        <v>6</v>
      </c>
      <c r="D10" s="94"/>
      <c r="E10" s="94"/>
      <c r="F10" s="94"/>
      <c r="G10" s="94"/>
      <c r="H10" s="94" t="s">
        <v>7</v>
      </c>
      <c r="I10" s="94"/>
      <c r="J10" s="94"/>
      <c r="K10" s="94"/>
      <c r="L10" s="94"/>
      <c r="M10" s="94" t="s">
        <v>8</v>
      </c>
      <c r="N10" s="97"/>
      <c r="O10" s="97"/>
      <c r="P10" s="97"/>
      <c r="Q10" s="97"/>
    </row>
    <row r="11" spans="2:17" ht="16.5" customHeight="1" x14ac:dyDescent="0.3">
      <c r="B11" s="96"/>
      <c r="C11" s="3">
        <v>2018</v>
      </c>
      <c r="D11" s="3">
        <v>2019</v>
      </c>
      <c r="E11" s="3">
        <v>2020</v>
      </c>
      <c r="F11" s="3">
        <v>2021</v>
      </c>
      <c r="G11" s="4">
        <v>2022</v>
      </c>
      <c r="H11" s="3">
        <v>2018</v>
      </c>
      <c r="I11" s="3">
        <v>2019</v>
      </c>
      <c r="J11" s="3">
        <v>2020</v>
      </c>
      <c r="K11" s="3">
        <v>2021</v>
      </c>
      <c r="L11" s="3">
        <v>2022</v>
      </c>
      <c r="M11" s="5">
        <v>2018</v>
      </c>
      <c r="N11" s="3">
        <v>2019</v>
      </c>
      <c r="O11" s="3">
        <v>2020</v>
      </c>
      <c r="P11" s="3">
        <v>2021</v>
      </c>
      <c r="Q11" s="3">
        <v>2022</v>
      </c>
    </row>
    <row r="12" spans="2:17" ht="16.5" customHeight="1" x14ac:dyDescent="0.3">
      <c r="B12" s="55" t="s">
        <v>37</v>
      </c>
      <c r="C12" s="52">
        <v>913.25599999999997</v>
      </c>
      <c r="D12" s="52">
        <v>924.88800000000003</v>
      </c>
      <c r="E12" s="52">
        <v>964.56299999999999</v>
      </c>
      <c r="F12" s="52">
        <v>945.45500000000004</v>
      </c>
      <c r="G12" s="53">
        <v>944.35500000000002</v>
      </c>
      <c r="H12" s="52">
        <v>542.09500000000003</v>
      </c>
      <c r="I12" s="52">
        <v>541.096</v>
      </c>
      <c r="J12" s="52">
        <v>561.56500000000005</v>
      </c>
      <c r="K12" s="52">
        <v>560.45399999999995</v>
      </c>
      <c r="L12" s="52">
        <v>555.54999999999995</v>
      </c>
      <c r="M12" s="54">
        <v>371.161</v>
      </c>
      <c r="N12" s="52">
        <v>383.79199999999997</v>
      </c>
      <c r="O12" s="52">
        <v>402.99799999999999</v>
      </c>
      <c r="P12" s="52">
        <v>385.00200000000001</v>
      </c>
      <c r="Q12" s="52">
        <v>388.80500000000001</v>
      </c>
    </row>
    <row r="13" spans="2:17" ht="16.5" customHeight="1" x14ac:dyDescent="0.3">
      <c r="B13" s="56" t="s">
        <v>38</v>
      </c>
      <c r="C13" s="12">
        <v>366.64600000000002</v>
      </c>
      <c r="D13" s="12">
        <v>364.17500000000001</v>
      </c>
      <c r="E13" s="12">
        <v>377.95</v>
      </c>
      <c r="F13" s="12">
        <v>366.40699999999998</v>
      </c>
      <c r="G13" s="13">
        <v>354.94299999999998</v>
      </c>
      <c r="H13" s="12">
        <v>216.655</v>
      </c>
      <c r="I13" s="12">
        <v>216.042</v>
      </c>
      <c r="J13" s="12">
        <v>224.17500000000001</v>
      </c>
      <c r="K13" s="12">
        <v>218.16399999999999</v>
      </c>
      <c r="L13" s="12">
        <v>216.768</v>
      </c>
      <c r="M13" s="14">
        <v>149.99</v>
      </c>
      <c r="N13" s="12">
        <v>148.13300000000001</v>
      </c>
      <c r="O13" s="12">
        <v>153.77600000000001</v>
      </c>
      <c r="P13" s="12">
        <v>148.24199999999999</v>
      </c>
      <c r="Q13" s="12">
        <v>138.17500000000001</v>
      </c>
    </row>
    <row r="14" spans="2:17" ht="16.5" customHeight="1" x14ac:dyDescent="0.3">
      <c r="B14" s="56" t="s">
        <v>39</v>
      </c>
      <c r="C14" s="12">
        <v>1214.2080000000001</v>
      </c>
      <c r="D14" s="12">
        <v>1207.1869999999999</v>
      </c>
      <c r="E14" s="12">
        <v>1273.038</v>
      </c>
      <c r="F14" s="12">
        <v>1252.9960000000001</v>
      </c>
      <c r="G14" s="13">
        <v>1225.1759999999999</v>
      </c>
      <c r="H14" s="12">
        <v>721.58299999999997</v>
      </c>
      <c r="I14" s="12">
        <v>719.22799999999995</v>
      </c>
      <c r="J14" s="12">
        <v>747.78499999999997</v>
      </c>
      <c r="K14" s="12">
        <v>745.27</v>
      </c>
      <c r="L14" s="12">
        <v>726.99</v>
      </c>
      <c r="M14" s="14">
        <v>492.62400000000002</v>
      </c>
      <c r="N14" s="12">
        <v>487.959</v>
      </c>
      <c r="O14" s="12">
        <v>525.25199999999995</v>
      </c>
      <c r="P14" s="12">
        <v>507.726</v>
      </c>
      <c r="Q14" s="12">
        <v>498.18599999999998</v>
      </c>
    </row>
    <row r="15" spans="2:17" ht="16.5" customHeight="1" x14ac:dyDescent="0.3">
      <c r="B15" s="56" t="s">
        <v>40</v>
      </c>
      <c r="C15" s="12">
        <v>361.565</v>
      </c>
      <c r="D15" s="12">
        <v>351.88499999999999</v>
      </c>
      <c r="E15" s="12">
        <v>364.83199999999999</v>
      </c>
      <c r="F15" s="12">
        <v>366.55099999999999</v>
      </c>
      <c r="G15" s="13">
        <v>345.05200000000002</v>
      </c>
      <c r="H15" s="12">
        <v>220.00200000000001</v>
      </c>
      <c r="I15" s="12">
        <v>215.78399999999999</v>
      </c>
      <c r="J15" s="12">
        <v>221.964</v>
      </c>
      <c r="K15" s="12">
        <v>221.387</v>
      </c>
      <c r="L15" s="12">
        <v>205.255</v>
      </c>
      <c r="M15" s="14">
        <v>141.56299999999999</v>
      </c>
      <c r="N15" s="12">
        <v>136.101</v>
      </c>
      <c r="O15" s="12">
        <v>142.869</v>
      </c>
      <c r="P15" s="12">
        <v>145.16399999999999</v>
      </c>
      <c r="Q15" s="12">
        <v>139.797</v>
      </c>
    </row>
    <row r="16" spans="2:17" ht="16.5" customHeight="1" x14ac:dyDescent="0.3">
      <c r="B16" s="56" t="s">
        <v>41</v>
      </c>
      <c r="C16" s="12">
        <v>380.79599999999999</v>
      </c>
      <c r="D16" s="12">
        <v>379.166</v>
      </c>
      <c r="E16" s="12">
        <v>397.94299999999998</v>
      </c>
      <c r="F16" s="12">
        <v>397.64</v>
      </c>
      <c r="G16" s="13">
        <v>396.50400000000002</v>
      </c>
      <c r="H16" s="12">
        <v>224.08699999999999</v>
      </c>
      <c r="I16" s="12">
        <v>225.48500000000001</v>
      </c>
      <c r="J16" s="12">
        <v>233.66800000000001</v>
      </c>
      <c r="K16" s="12">
        <v>233.60900000000001</v>
      </c>
      <c r="L16" s="12">
        <v>232.05199999999999</v>
      </c>
      <c r="M16" s="14">
        <v>156.708</v>
      </c>
      <c r="N16" s="12">
        <v>153.68100000000001</v>
      </c>
      <c r="O16" s="12">
        <v>164.27500000000001</v>
      </c>
      <c r="P16" s="12">
        <v>164.03100000000001</v>
      </c>
      <c r="Q16" s="12">
        <v>164.45099999999999</v>
      </c>
    </row>
    <row r="17" spans="2:17" ht="16.5" customHeight="1" x14ac:dyDescent="0.3">
      <c r="B17" s="56" t="s">
        <v>42</v>
      </c>
      <c r="C17" s="12">
        <v>394.101</v>
      </c>
      <c r="D17" s="12">
        <v>387.702</v>
      </c>
      <c r="E17" s="12">
        <v>407.20600000000002</v>
      </c>
      <c r="F17" s="12">
        <v>404.05200000000002</v>
      </c>
      <c r="G17" s="13">
        <v>378.37599999999998</v>
      </c>
      <c r="H17" s="12">
        <v>231.7</v>
      </c>
      <c r="I17" s="12">
        <v>227.03399999999999</v>
      </c>
      <c r="J17" s="12">
        <v>243.78399999999999</v>
      </c>
      <c r="K17" s="12">
        <v>237.02600000000001</v>
      </c>
      <c r="L17" s="12">
        <v>218.364</v>
      </c>
      <c r="M17" s="14">
        <v>162.4</v>
      </c>
      <c r="N17" s="12">
        <v>160.66800000000001</v>
      </c>
      <c r="O17" s="12">
        <v>163.42099999999999</v>
      </c>
      <c r="P17" s="12">
        <v>167.02600000000001</v>
      </c>
      <c r="Q17" s="12">
        <v>160.011</v>
      </c>
    </row>
    <row r="18" spans="2:17" ht="16.5" customHeight="1" x14ac:dyDescent="0.3">
      <c r="B18" s="56" t="s">
        <v>43</v>
      </c>
      <c r="C18" s="12">
        <v>1653.645</v>
      </c>
      <c r="D18" s="12">
        <v>1666.6320000000001</v>
      </c>
      <c r="E18" s="12">
        <v>1747.1590000000001</v>
      </c>
      <c r="F18" s="12">
        <v>1731.136</v>
      </c>
      <c r="G18" s="13">
        <v>1730.7929999999999</v>
      </c>
      <c r="H18" s="12">
        <v>1008.503</v>
      </c>
      <c r="I18" s="12">
        <v>1014.55</v>
      </c>
      <c r="J18" s="12">
        <v>1062.9849999999999</v>
      </c>
      <c r="K18" s="12">
        <v>1050.2159999999999</v>
      </c>
      <c r="L18" s="12">
        <v>1037.8910000000001</v>
      </c>
      <c r="M18" s="14">
        <v>645.14200000000005</v>
      </c>
      <c r="N18" s="12">
        <v>652.08199999999999</v>
      </c>
      <c r="O18" s="12">
        <v>684.17399999999998</v>
      </c>
      <c r="P18" s="12">
        <v>680.92</v>
      </c>
      <c r="Q18" s="12">
        <v>692.90200000000004</v>
      </c>
    </row>
    <row r="19" spans="2:17" ht="16.5" customHeight="1" x14ac:dyDescent="0.3">
      <c r="B19" s="56" t="s">
        <v>44</v>
      </c>
      <c r="C19" s="12">
        <v>1503.8810000000001</v>
      </c>
      <c r="D19" s="12">
        <v>1513.16</v>
      </c>
      <c r="E19" s="12">
        <v>1573.4280000000001</v>
      </c>
      <c r="F19" s="12">
        <v>1549.3340000000001</v>
      </c>
      <c r="G19" s="13">
        <v>1505.07</v>
      </c>
      <c r="H19" s="12">
        <v>956.01199999999994</v>
      </c>
      <c r="I19" s="12">
        <v>956.24099999999999</v>
      </c>
      <c r="J19" s="12">
        <v>983.46600000000001</v>
      </c>
      <c r="K19" s="12">
        <v>972.29300000000001</v>
      </c>
      <c r="L19" s="12">
        <v>944.74800000000005</v>
      </c>
      <c r="M19" s="14">
        <v>547.86900000000003</v>
      </c>
      <c r="N19" s="12">
        <v>556.91999999999996</v>
      </c>
      <c r="O19" s="12">
        <v>589.96100000000001</v>
      </c>
      <c r="P19" s="12">
        <v>577.04100000000005</v>
      </c>
      <c r="Q19" s="12">
        <v>560.32299999999998</v>
      </c>
    </row>
    <row r="20" spans="2:17" ht="16.5" customHeight="1" x14ac:dyDescent="0.3">
      <c r="B20" s="56" t="s">
        <v>45</v>
      </c>
      <c r="C20" s="12">
        <v>592.95500000000004</v>
      </c>
      <c r="D20" s="12">
        <v>579.5</v>
      </c>
      <c r="E20" s="12">
        <v>588.99199999999996</v>
      </c>
      <c r="F20" s="12">
        <v>601.78499999999997</v>
      </c>
      <c r="G20" s="13">
        <v>597.952</v>
      </c>
      <c r="H20" s="12">
        <v>367.84399999999999</v>
      </c>
      <c r="I20" s="12">
        <v>363.23399999999998</v>
      </c>
      <c r="J20" s="12">
        <v>366.72699999999998</v>
      </c>
      <c r="K20" s="12">
        <v>373.79399999999998</v>
      </c>
      <c r="L20" s="12">
        <v>375.60300000000001</v>
      </c>
      <c r="M20" s="14">
        <v>225.11</v>
      </c>
      <c r="N20" s="12">
        <v>216.26499999999999</v>
      </c>
      <c r="O20" s="12">
        <v>222.26499999999999</v>
      </c>
      <c r="P20" s="12">
        <v>227.99</v>
      </c>
      <c r="Q20" s="12">
        <v>222.34800000000001</v>
      </c>
    </row>
    <row r="21" spans="2:17" ht="29.45" customHeight="1" x14ac:dyDescent="0.3">
      <c r="B21" s="57" t="s">
        <v>48</v>
      </c>
      <c r="C21" s="12">
        <v>285.33699999999999</v>
      </c>
      <c r="D21" s="12">
        <v>287.32299999999998</v>
      </c>
      <c r="E21" s="12">
        <v>294.238</v>
      </c>
      <c r="F21" s="12">
        <v>284.98700000000002</v>
      </c>
      <c r="G21" s="13">
        <v>285.30099999999999</v>
      </c>
      <c r="H21" s="12">
        <v>172.63399999999999</v>
      </c>
      <c r="I21" s="12">
        <v>175.352</v>
      </c>
      <c r="J21" s="12">
        <v>178.58199999999999</v>
      </c>
      <c r="K21" s="12">
        <v>171.29599999999999</v>
      </c>
      <c r="L21" s="12">
        <v>173.364</v>
      </c>
      <c r="M21" s="14">
        <v>112.703</v>
      </c>
      <c r="N21" s="12">
        <v>111.97</v>
      </c>
      <c r="O21" s="12">
        <v>115.65600000000001</v>
      </c>
      <c r="P21" s="12">
        <v>113.691</v>
      </c>
      <c r="Q21" s="12">
        <v>111.938</v>
      </c>
    </row>
    <row r="22" spans="2:17" ht="16.5" customHeight="1" x14ac:dyDescent="0.3">
      <c r="B22" s="56" t="s">
        <v>46</v>
      </c>
      <c r="C22" s="12">
        <v>646.55999999999995</v>
      </c>
      <c r="D22" s="12">
        <v>645.38599999999997</v>
      </c>
      <c r="E22" s="12">
        <v>671.78899999999999</v>
      </c>
      <c r="F22" s="12">
        <v>640.28</v>
      </c>
      <c r="G22" s="13">
        <v>633.95100000000002</v>
      </c>
      <c r="H22" s="12">
        <v>394.80900000000003</v>
      </c>
      <c r="I22" s="12">
        <v>393.70400000000001</v>
      </c>
      <c r="J22" s="12">
        <v>404.04300000000001</v>
      </c>
      <c r="K22" s="12">
        <v>388.839</v>
      </c>
      <c r="L22" s="12">
        <v>383.22399999999999</v>
      </c>
      <c r="M22" s="14">
        <v>251.751</v>
      </c>
      <c r="N22" s="12">
        <v>251.68299999999999</v>
      </c>
      <c r="O22" s="12">
        <v>267.74599999999998</v>
      </c>
      <c r="P22" s="12">
        <v>251.441</v>
      </c>
      <c r="Q22" s="12">
        <v>250.726</v>
      </c>
    </row>
    <row r="23" spans="2:17" ht="16.5" customHeight="1" x14ac:dyDescent="0.3">
      <c r="B23" s="58" t="s">
        <v>124</v>
      </c>
      <c r="C23" s="12">
        <v>314.983</v>
      </c>
      <c r="D23" s="12">
        <v>321.029</v>
      </c>
      <c r="E23" s="12">
        <v>318.01900000000001</v>
      </c>
      <c r="F23" s="12">
        <v>318.55799999999999</v>
      </c>
      <c r="G23" s="13">
        <v>311.94400000000002</v>
      </c>
      <c r="H23" s="12">
        <v>188.57</v>
      </c>
      <c r="I23" s="12">
        <v>193.43899999999999</v>
      </c>
      <c r="J23" s="12">
        <v>193.328</v>
      </c>
      <c r="K23" s="12">
        <v>192.32599999999999</v>
      </c>
      <c r="L23" s="12">
        <v>186.74600000000001</v>
      </c>
      <c r="M23" s="14">
        <v>126.414</v>
      </c>
      <c r="N23" s="12">
        <v>127.59</v>
      </c>
      <c r="O23" s="12">
        <v>124.691</v>
      </c>
      <c r="P23" s="12">
        <v>126.232</v>
      </c>
      <c r="Q23" s="12">
        <v>125.199</v>
      </c>
    </row>
    <row r="24" spans="2:17" ht="16.5" customHeight="1" x14ac:dyDescent="0.3">
      <c r="B24" s="56" t="s">
        <v>49</v>
      </c>
      <c r="C24" s="12">
        <v>559.81899999999996</v>
      </c>
      <c r="D24" s="12">
        <v>562.11699999999996</v>
      </c>
      <c r="E24" s="12">
        <v>578.18600000000004</v>
      </c>
      <c r="F24" s="12">
        <v>584.59100000000001</v>
      </c>
      <c r="G24" s="13">
        <v>570.93700000000001</v>
      </c>
      <c r="H24" s="12">
        <v>345.84800000000001</v>
      </c>
      <c r="I24" s="12">
        <v>341.20299999999997</v>
      </c>
      <c r="J24" s="12">
        <v>351.07299999999998</v>
      </c>
      <c r="K24" s="12">
        <v>356.39499999999998</v>
      </c>
      <c r="L24" s="12">
        <v>350.51900000000001</v>
      </c>
      <c r="M24" s="14">
        <v>213.971</v>
      </c>
      <c r="N24" s="12">
        <v>220.91300000000001</v>
      </c>
      <c r="O24" s="12">
        <v>227.113</v>
      </c>
      <c r="P24" s="12">
        <v>228.19499999999999</v>
      </c>
      <c r="Q24" s="12">
        <v>220.41800000000001</v>
      </c>
    </row>
    <row r="25" spans="2:17" ht="16.5" customHeight="1" x14ac:dyDescent="0.3">
      <c r="B25" s="59" t="s">
        <v>50</v>
      </c>
      <c r="C25" s="46">
        <v>187.34</v>
      </c>
      <c r="D25" s="46">
        <v>182.917</v>
      </c>
      <c r="E25" s="46">
        <v>186.19200000000001</v>
      </c>
      <c r="F25" s="46">
        <v>179.80600000000001</v>
      </c>
      <c r="G25" s="47">
        <v>184.346</v>
      </c>
      <c r="H25" s="46">
        <v>113.327</v>
      </c>
      <c r="I25" s="46">
        <v>104.929</v>
      </c>
      <c r="J25" s="46">
        <v>108.398</v>
      </c>
      <c r="K25" s="46">
        <v>107.464</v>
      </c>
      <c r="L25" s="46">
        <v>110.021</v>
      </c>
      <c r="M25" s="48">
        <v>74.013000000000005</v>
      </c>
      <c r="N25" s="46">
        <v>77.988</v>
      </c>
      <c r="O25" s="46">
        <v>77.793999999999997</v>
      </c>
      <c r="P25" s="46">
        <v>72.341999999999999</v>
      </c>
      <c r="Q25" s="46">
        <v>74.325999999999993</v>
      </c>
    </row>
    <row r="26" spans="2:17" ht="16.5" customHeight="1" x14ac:dyDescent="0.3">
      <c r="B26" s="60" t="s">
        <v>1</v>
      </c>
      <c r="C26" s="49">
        <v>1785.1210000000001</v>
      </c>
      <c r="D26" s="49">
        <v>1787.5809999999999</v>
      </c>
      <c r="E26" s="49">
        <v>1846.3340000000001</v>
      </c>
      <c r="F26" s="49">
        <v>1812.2539999999999</v>
      </c>
      <c r="G26" s="50">
        <v>1800.0519999999999</v>
      </c>
      <c r="H26" s="49">
        <v>1068.1010000000001</v>
      </c>
      <c r="I26" s="49">
        <v>1057.8330000000001</v>
      </c>
      <c r="J26" s="49">
        <v>1083.9280000000001</v>
      </c>
      <c r="K26" s="49">
        <v>1067.068</v>
      </c>
      <c r="L26" s="49">
        <v>1058.5429999999999</v>
      </c>
      <c r="M26" s="51">
        <v>717.02</v>
      </c>
      <c r="N26" s="49">
        <v>729.74800000000005</v>
      </c>
      <c r="O26" s="49">
        <v>762.40700000000004</v>
      </c>
      <c r="P26" s="49">
        <v>745.18600000000004</v>
      </c>
      <c r="Q26" s="49">
        <v>741.50900000000001</v>
      </c>
    </row>
    <row r="27" spans="2:17" ht="16.5" customHeight="1" x14ac:dyDescent="0.3">
      <c r="B27" s="56" t="s">
        <v>2</v>
      </c>
      <c r="C27" s="12">
        <v>10911.504999999999</v>
      </c>
      <c r="D27" s="12">
        <v>10889.129000000001</v>
      </c>
      <c r="E27" s="12">
        <v>11325.821</v>
      </c>
      <c r="F27" s="12">
        <v>11198.115</v>
      </c>
      <c r="G27" s="13">
        <v>11065.736000000001</v>
      </c>
      <c r="H27" s="12">
        <v>6562.7640000000001</v>
      </c>
      <c r="I27" s="12">
        <v>6519.4250000000002</v>
      </c>
      <c r="J27" s="12">
        <v>6741.0839999999998</v>
      </c>
      <c r="K27" s="12">
        <v>6641.0870000000004</v>
      </c>
      <c r="L27" s="12">
        <v>6564.99</v>
      </c>
      <c r="M27" s="14">
        <v>4348.741</v>
      </c>
      <c r="N27" s="12">
        <v>4369.7039999999997</v>
      </c>
      <c r="O27" s="12">
        <v>4584.7370000000001</v>
      </c>
      <c r="P27" s="12">
        <v>4557.0280000000002</v>
      </c>
      <c r="Q27" s="12">
        <v>4500.7449999999999</v>
      </c>
    </row>
    <row r="28" spans="2:17" ht="16.5" customHeight="1" x14ac:dyDescent="0.3">
      <c r="B28" s="56" t="s">
        <v>3</v>
      </c>
      <c r="C28" s="12">
        <v>4875.0730000000003</v>
      </c>
      <c r="D28" s="12">
        <v>4889.7299999999996</v>
      </c>
      <c r="E28" s="12">
        <v>5056.8109999999997</v>
      </c>
      <c r="F28" s="12">
        <v>4985.4380000000001</v>
      </c>
      <c r="G28" s="13">
        <v>4917.8779999999997</v>
      </c>
      <c r="H28" s="12">
        <v>2943.7159999999999</v>
      </c>
      <c r="I28" s="12">
        <v>2936.1680000000001</v>
      </c>
      <c r="J28" s="12">
        <v>3033.4180000000001</v>
      </c>
      <c r="K28" s="12">
        <v>2989.433</v>
      </c>
      <c r="L28" s="12">
        <v>2928.5909999999999</v>
      </c>
      <c r="M28" s="14">
        <v>1931.357</v>
      </c>
      <c r="N28" s="12">
        <v>1953.5630000000001</v>
      </c>
      <c r="O28" s="12">
        <v>2023.393</v>
      </c>
      <c r="P28" s="12">
        <v>1996.0050000000001</v>
      </c>
      <c r="Q28" s="12">
        <v>1989.287</v>
      </c>
    </row>
    <row r="29" spans="2:17" ht="16.5" customHeight="1" x14ac:dyDescent="0.3">
      <c r="B29" s="59" t="s">
        <v>4</v>
      </c>
      <c r="C29" s="46">
        <v>10112.868</v>
      </c>
      <c r="D29" s="46">
        <v>10106.386</v>
      </c>
      <c r="E29" s="46">
        <v>10404.94</v>
      </c>
      <c r="F29" s="46">
        <v>10201.342000000001</v>
      </c>
      <c r="G29" s="47">
        <v>10064.11</v>
      </c>
      <c r="H29" s="46">
        <v>6240.2470000000003</v>
      </c>
      <c r="I29" s="46">
        <v>6226.5209999999997</v>
      </c>
      <c r="J29" s="46">
        <v>6369.92</v>
      </c>
      <c r="K29" s="46">
        <v>6258.3389999999999</v>
      </c>
      <c r="L29" s="46">
        <v>6181.9939999999997</v>
      </c>
      <c r="M29" s="48">
        <v>3872.6210000000001</v>
      </c>
      <c r="N29" s="46">
        <v>3879.866</v>
      </c>
      <c r="O29" s="46">
        <v>4035.02</v>
      </c>
      <c r="P29" s="46">
        <v>3943.0030000000002</v>
      </c>
      <c r="Q29" s="46">
        <v>3882.116</v>
      </c>
    </row>
    <row r="30" spans="2:17" ht="16.5" customHeight="1" x14ac:dyDescent="0.3">
      <c r="B30" s="61" t="s">
        <v>0</v>
      </c>
      <c r="C30" s="43">
        <v>25899.446</v>
      </c>
      <c r="D30" s="43">
        <v>25885.244999999999</v>
      </c>
      <c r="E30" s="43">
        <v>26787.573</v>
      </c>
      <c r="F30" s="43">
        <v>26384.894</v>
      </c>
      <c r="G30" s="44">
        <v>26047.723999999998</v>
      </c>
      <c r="H30" s="43">
        <v>15746.727000000001</v>
      </c>
      <c r="I30" s="43">
        <v>15682.112999999999</v>
      </c>
      <c r="J30" s="43">
        <v>16144.423000000001</v>
      </c>
      <c r="K30" s="43">
        <v>15888.859</v>
      </c>
      <c r="L30" s="43">
        <v>15675.575000000001</v>
      </c>
      <c r="M30" s="45">
        <v>10152.718999999999</v>
      </c>
      <c r="N30" s="43">
        <v>10203.132</v>
      </c>
      <c r="O30" s="43">
        <v>10643.15</v>
      </c>
      <c r="P30" s="43">
        <v>10496.036</v>
      </c>
      <c r="Q30" s="43">
        <v>10372.148999999999</v>
      </c>
    </row>
    <row r="32" spans="2:17" ht="16.5" customHeight="1" x14ac:dyDescent="0.3">
      <c r="B32" s="98" t="s">
        <v>72</v>
      </c>
      <c r="C32" s="98"/>
      <c r="D32" s="98"/>
      <c r="E32" s="98"/>
      <c r="F32" s="98"/>
      <c r="G32" s="98"/>
      <c r="H32" s="98"/>
      <c r="I32" s="98"/>
      <c r="J32" s="98"/>
      <c r="K32" s="98"/>
      <c r="L32" s="98"/>
      <c r="M32" s="98"/>
      <c r="N32" s="98"/>
      <c r="O32" s="98"/>
      <c r="P32" s="98"/>
      <c r="Q32" s="98"/>
    </row>
    <row r="33" spans="2:17" ht="16.5" customHeight="1" x14ac:dyDescent="0.3">
      <c r="B33" s="95" t="s">
        <v>5</v>
      </c>
      <c r="C33" s="98" t="s">
        <v>6</v>
      </c>
      <c r="D33" s="98"/>
      <c r="E33" s="98"/>
      <c r="F33" s="98"/>
      <c r="G33" s="98"/>
      <c r="H33" s="98" t="s">
        <v>7</v>
      </c>
      <c r="I33" s="98"/>
      <c r="J33" s="98"/>
      <c r="K33" s="98"/>
      <c r="L33" s="98"/>
      <c r="M33" s="98" t="s">
        <v>8</v>
      </c>
      <c r="N33" s="99"/>
      <c r="O33" s="99"/>
      <c r="P33" s="99"/>
      <c r="Q33" s="99"/>
    </row>
    <row r="34" spans="2:17" ht="16.5" customHeight="1" x14ac:dyDescent="0.3">
      <c r="B34" s="96"/>
      <c r="C34" s="3">
        <v>2018</v>
      </c>
      <c r="D34" s="3">
        <v>2019</v>
      </c>
      <c r="E34" s="3">
        <v>2020</v>
      </c>
      <c r="F34" s="3">
        <v>2021</v>
      </c>
      <c r="G34" s="4">
        <v>2022</v>
      </c>
      <c r="H34" s="3">
        <v>2018</v>
      </c>
      <c r="I34" s="3">
        <v>2019</v>
      </c>
      <c r="J34" s="3">
        <v>2020</v>
      </c>
      <c r="K34" s="3">
        <v>2021</v>
      </c>
      <c r="L34" s="3">
        <v>2022</v>
      </c>
      <c r="M34" s="5">
        <v>2018</v>
      </c>
      <c r="N34" s="3">
        <v>2019</v>
      </c>
      <c r="O34" s="3">
        <v>2020</v>
      </c>
      <c r="P34" s="3">
        <v>2021</v>
      </c>
      <c r="Q34" s="3">
        <v>2022</v>
      </c>
    </row>
    <row r="35" spans="2:17" ht="16.5" customHeight="1" x14ac:dyDescent="0.3">
      <c r="B35" s="55" t="s">
        <v>37</v>
      </c>
      <c r="C35" s="62">
        <v>46.982781000000003</v>
      </c>
      <c r="D35" s="62">
        <v>47.735391</v>
      </c>
      <c r="E35" s="62">
        <v>49.884025000000001</v>
      </c>
      <c r="F35" s="62">
        <v>49.114187999999999</v>
      </c>
      <c r="G35" s="63">
        <v>49.144227999999998</v>
      </c>
      <c r="H35" s="62">
        <v>53.532316000000002</v>
      </c>
      <c r="I35" s="62">
        <v>53.639344000000001</v>
      </c>
      <c r="J35" s="62">
        <v>55.800215999999999</v>
      </c>
      <c r="K35" s="62">
        <v>55.946933000000001</v>
      </c>
      <c r="L35" s="62">
        <v>55.614341000000003</v>
      </c>
      <c r="M35" s="64">
        <v>39.860067000000001</v>
      </c>
      <c r="N35" s="62">
        <v>41.322876000000001</v>
      </c>
      <c r="O35" s="62">
        <v>43.462712000000003</v>
      </c>
      <c r="P35" s="62">
        <v>41.70055</v>
      </c>
      <c r="Q35" s="62">
        <v>42.139301000000003</v>
      </c>
    </row>
    <row r="36" spans="2:17" ht="16.5" customHeight="1" x14ac:dyDescent="0.3">
      <c r="B36" s="56" t="s">
        <v>38</v>
      </c>
      <c r="C36" s="15">
        <v>49.967087999999997</v>
      </c>
      <c r="D36" s="15">
        <v>49.920699999999997</v>
      </c>
      <c r="E36" s="15">
        <v>52.100349000000001</v>
      </c>
      <c r="F36" s="15">
        <v>50.874740000000003</v>
      </c>
      <c r="G36" s="16">
        <v>49.275807</v>
      </c>
      <c r="H36" s="15">
        <v>55.802962000000001</v>
      </c>
      <c r="I36" s="15">
        <v>56.011076000000003</v>
      </c>
      <c r="J36" s="15">
        <v>58.503988999999997</v>
      </c>
      <c r="K36" s="15">
        <v>57.412032000000004</v>
      </c>
      <c r="L36" s="15">
        <v>57.153705000000002</v>
      </c>
      <c r="M36" s="17">
        <v>43.409305000000003</v>
      </c>
      <c r="N36" s="15">
        <v>43.087845999999999</v>
      </c>
      <c r="O36" s="15">
        <v>44.931161000000003</v>
      </c>
      <c r="P36" s="15">
        <v>43.572778999999997</v>
      </c>
      <c r="Q36" s="15">
        <v>40.514825000000002</v>
      </c>
    </row>
    <row r="37" spans="2:17" ht="16.5" customHeight="1" x14ac:dyDescent="0.3">
      <c r="B37" s="56" t="s">
        <v>39</v>
      </c>
      <c r="C37" s="15">
        <v>43.735762999999999</v>
      </c>
      <c r="D37" s="15">
        <v>43.193064999999997</v>
      </c>
      <c r="E37" s="15">
        <v>45.309776999999997</v>
      </c>
      <c r="F37" s="15">
        <v>44.664833999999999</v>
      </c>
      <c r="G37" s="16">
        <v>43.809686999999997</v>
      </c>
      <c r="H37" s="15">
        <v>49.947116999999999</v>
      </c>
      <c r="I37" s="15">
        <v>49.517477999999997</v>
      </c>
      <c r="J37" s="15">
        <v>51.247881</v>
      </c>
      <c r="K37" s="15">
        <v>51.163215000000001</v>
      </c>
      <c r="L37" s="15">
        <v>50.135477999999999</v>
      </c>
      <c r="M37" s="17">
        <v>36.996504999999999</v>
      </c>
      <c r="N37" s="15">
        <v>36.350017999999999</v>
      </c>
      <c r="O37" s="15">
        <v>38.893754999999999</v>
      </c>
      <c r="P37" s="15">
        <v>37.646199000000003</v>
      </c>
      <c r="Q37" s="15">
        <v>36.997627000000001</v>
      </c>
    </row>
    <row r="38" spans="2:17" ht="16.5" customHeight="1" x14ac:dyDescent="0.3">
      <c r="B38" s="56" t="s">
        <v>40</v>
      </c>
      <c r="C38" s="15">
        <v>48.931483</v>
      </c>
      <c r="D38" s="15">
        <v>47.539242999999999</v>
      </c>
      <c r="E38" s="15">
        <v>49.314749999999997</v>
      </c>
      <c r="F38" s="15">
        <v>49.737507000000001</v>
      </c>
      <c r="G38" s="16">
        <v>46.944316999999998</v>
      </c>
      <c r="H38" s="15">
        <v>57.279657999999998</v>
      </c>
      <c r="I38" s="15">
        <v>56.182192000000001</v>
      </c>
      <c r="J38" s="15">
        <v>57.868076000000002</v>
      </c>
      <c r="K38" s="15">
        <v>58.000869999999999</v>
      </c>
      <c r="L38" s="15">
        <v>54.032674</v>
      </c>
      <c r="M38" s="17">
        <v>39.895218999999997</v>
      </c>
      <c r="N38" s="15">
        <v>38.217736000000002</v>
      </c>
      <c r="O38" s="15">
        <v>40.105379999999997</v>
      </c>
      <c r="P38" s="15">
        <v>40.859616000000003</v>
      </c>
      <c r="Q38" s="15">
        <v>39.362583000000001</v>
      </c>
    </row>
    <row r="39" spans="2:17" ht="16.5" customHeight="1" x14ac:dyDescent="0.3">
      <c r="B39" s="56" t="s">
        <v>41</v>
      </c>
      <c r="C39" s="15">
        <v>43.511040000000001</v>
      </c>
      <c r="D39" s="15">
        <v>43.097085</v>
      </c>
      <c r="E39" s="15">
        <v>45.010117000000001</v>
      </c>
      <c r="F39" s="15">
        <v>44.981085999999998</v>
      </c>
      <c r="G39" s="16">
        <v>44.921639999999996</v>
      </c>
      <c r="H39" s="15">
        <v>48.938298000000003</v>
      </c>
      <c r="I39" s="15">
        <v>49.046840000000003</v>
      </c>
      <c r="J39" s="15">
        <v>50.641942999999998</v>
      </c>
      <c r="K39" s="15">
        <v>50.689686999999999</v>
      </c>
      <c r="L39" s="15">
        <v>50.551476000000001</v>
      </c>
      <c r="M39" s="17">
        <v>37.55518</v>
      </c>
      <c r="N39" s="15">
        <v>36.585400999999997</v>
      </c>
      <c r="O39" s="15">
        <v>38.862616000000003</v>
      </c>
      <c r="P39" s="15">
        <v>38.763809999999999</v>
      </c>
      <c r="Q39" s="15">
        <v>38.820771999999998</v>
      </c>
    </row>
    <row r="40" spans="2:17" ht="16.5" customHeight="1" x14ac:dyDescent="0.3">
      <c r="B40" s="56" t="s">
        <v>42</v>
      </c>
      <c r="C40" s="15">
        <v>45.438257</v>
      </c>
      <c r="D40" s="15">
        <v>44.802394</v>
      </c>
      <c r="E40" s="15">
        <v>47.152535999999998</v>
      </c>
      <c r="F40" s="15">
        <v>46.880797999999999</v>
      </c>
      <c r="G40" s="16">
        <v>43.647924000000003</v>
      </c>
      <c r="H40" s="15">
        <v>50.752414999999999</v>
      </c>
      <c r="I40" s="15">
        <v>49.868538000000001</v>
      </c>
      <c r="J40" s="15">
        <v>53.678708</v>
      </c>
      <c r="K40" s="15">
        <v>52.368358999999998</v>
      </c>
      <c r="L40" s="15">
        <v>48.099809999999998</v>
      </c>
      <c r="M40" s="17">
        <v>39.532234000000003</v>
      </c>
      <c r="N40" s="15">
        <v>39.178144000000003</v>
      </c>
      <c r="O40" s="15">
        <v>39.913393999999997</v>
      </c>
      <c r="P40" s="15">
        <v>40.811908000000003</v>
      </c>
      <c r="Q40" s="15">
        <v>38.752873000000001</v>
      </c>
    </row>
    <row r="41" spans="2:17" ht="16.5" customHeight="1" x14ac:dyDescent="0.3">
      <c r="B41" s="56" t="s">
        <v>43</v>
      </c>
      <c r="C41" s="15">
        <v>45.392197000000003</v>
      </c>
      <c r="D41" s="15">
        <v>45.636406999999998</v>
      </c>
      <c r="E41" s="15">
        <v>47.854179999999999</v>
      </c>
      <c r="F41" s="15">
        <v>47.551157000000003</v>
      </c>
      <c r="G41" s="16">
        <v>47.542310000000001</v>
      </c>
      <c r="H41" s="15">
        <v>52.591636000000001</v>
      </c>
      <c r="I41" s="15">
        <v>52.800390999999998</v>
      </c>
      <c r="J41" s="15">
        <v>55.347831999999997</v>
      </c>
      <c r="K41" s="15">
        <v>54.848382999999998</v>
      </c>
      <c r="L41" s="15">
        <v>54.296121999999997</v>
      </c>
      <c r="M41" s="17">
        <v>37.390757999999998</v>
      </c>
      <c r="N41" s="15">
        <v>37.681775999999999</v>
      </c>
      <c r="O41" s="15">
        <v>39.537300000000002</v>
      </c>
      <c r="P41" s="15">
        <v>39.455005</v>
      </c>
      <c r="Q41" s="15">
        <v>40.075443</v>
      </c>
    </row>
    <row r="42" spans="2:17" ht="16.5" customHeight="1" x14ac:dyDescent="0.3">
      <c r="B42" s="56" t="s">
        <v>44</v>
      </c>
      <c r="C42" s="15">
        <v>58.429285999999998</v>
      </c>
      <c r="D42" s="15">
        <v>58.840226999999999</v>
      </c>
      <c r="E42" s="15">
        <v>61.251669999999997</v>
      </c>
      <c r="F42" s="15">
        <v>60.630966000000001</v>
      </c>
      <c r="G42" s="16">
        <v>59.636468000000001</v>
      </c>
      <c r="H42" s="15">
        <v>71.433577999999997</v>
      </c>
      <c r="I42" s="15">
        <v>71.524066000000005</v>
      </c>
      <c r="J42" s="15">
        <v>73.625124</v>
      </c>
      <c r="K42" s="15">
        <v>73.155175</v>
      </c>
      <c r="L42" s="15">
        <v>72.011634999999998</v>
      </c>
      <c r="M42" s="17">
        <v>44.343012000000002</v>
      </c>
      <c r="N42" s="15">
        <v>45.105986000000001</v>
      </c>
      <c r="O42" s="15">
        <v>47.846908999999997</v>
      </c>
      <c r="P42" s="15">
        <v>47.056679000000003</v>
      </c>
      <c r="Q42" s="15">
        <v>46.238785999999998</v>
      </c>
    </row>
    <row r="43" spans="2:17" ht="16.5" customHeight="1" x14ac:dyDescent="0.3">
      <c r="B43" s="56" t="s">
        <v>45</v>
      </c>
      <c r="C43" s="15">
        <v>55.414594000000001</v>
      </c>
      <c r="D43" s="15">
        <v>54.281137999999999</v>
      </c>
      <c r="E43" s="15">
        <v>55.257975999999999</v>
      </c>
      <c r="F43" s="15">
        <v>56.555816999999998</v>
      </c>
      <c r="G43" s="16">
        <v>56.086638999999998</v>
      </c>
      <c r="H43" s="15">
        <v>66.577737999999997</v>
      </c>
      <c r="I43" s="15">
        <v>65.895897000000005</v>
      </c>
      <c r="J43" s="15">
        <v>66.633899999999997</v>
      </c>
      <c r="K43" s="15">
        <v>68.030080999999996</v>
      </c>
      <c r="L43" s="15">
        <v>68.188923000000003</v>
      </c>
      <c r="M43" s="17">
        <v>43.496910999999997</v>
      </c>
      <c r="N43" s="15">
        <v>41.882033999999997</v>
      </c>
      <c r="O43" s="15">
        <v>43.113548000000002</v>
      </c>
      <c r="P43" s="15">
        <v>44.304228000000002</v>
      </c>
      <c r="Q43" s="15">
        <v>43.149652000000003</v>
      </c>
    </row>
    <row r="44" spans="2:17" ht="25.9" customHeight="1" x14ac:dyDescent="0.3">
      <c r="B44" s="57" t="s">
        <v>48</v>
      </c>
      <c r="C44" s="15">
        <v>61.678483</v>
      </c>
      <c r="D44" s="15">
        <v>62.539831999999997</v>
      </c>
      <c r="E44" s="15">
        <v>64.528141000000005</v>
      </c>
      <c r="F44" s="15">
        <v>62.980412999999999</v>
      </c>
      <c r="G44" s="16">
        <v>63.782207</v>
      </c>
      <c r="H44" s="15">
        <v>72.046707999999995</v>
      </c>
      <c r="I44" s="15">
        <v>73.700536</v>
      </c>
      <c r="J44" s="15">
        <v>75.626756999999998</v>
      </c>
      <c r="K44" s="15">
        <v>73.060419999999993</v>
      </c>
      <c r="L44" s="15">
        <v>74.648639000000003</v>
      </c>
      <c r="M44" s="17">
        <v>50.538328999999997</v>
      </c>
      <c r="N44" s="15">
        <v>50.551017999999999</v>
      </c>
      <c r="O44" s="15">
        <v>52.607256</v>
      </c>
      <c r="P44" s="15">
        <v>52.141550000000002</v>
      </c>
      <c r="Q44" s="15">
        <v>52.048692000000003</v>
      </c>
    </row>
    <row r="45" spans="2:17" ht="16.5" customHeight="1" x14ac:dyDescent="0.3">
      <c r="B45" s="56" t="s">
        <v>46</v>
      </c>
      <c r="C45" s="15">
        <v>61.483454000000002</v>
      </c>
      <c r="D45" s="15">
        <v>61.652521999999998</v>
      </c>
      <c r="E45" s="15">
        <v>64.480395000000001</v>
      </c>
      <c r="F45" s="15">
        <v>61.819080999999997</v>
      </c>
      <c r="G45" s="16">
        <v>61.797089</v>
      </c>
      <c r="H45" s="15">
        <v>71.957066999999995</v>
      </c>
      <c r="I45" s="15">
        <v>72.076862000000006</v>
      </c>
      <c r="J45" s="15">
        <v>74.300472999999997</v>
      </c>
      <c r="K45" s="15">
        <v>71.883955</v>
      </c>
      <c r="L45" s="15">
        <v>71.497147999999996</v>
      </c>
      <c r="M45" s="17">
        <v>50.057164999999998</v>
      </c>
      <c r="N45" s="15">
        <v>50.277875000000002</v>
      </c>
      <c r="O45" s="15">
        <v>53.758428000000002</v>
      </c>
      <c r="P45" s="15">
        <v>50.816077</v>
      </c>
      <c r="Q45" s="15">
        <v>51.183194999999998</v>
      </c>
    </row>
    <row r="46" spans="2:17" ht="16.5" customHeight="1" x14ac:dyDescent="0.3">
      <c r="B46" s="58" t="s">
        <v>47</v>
      </c>
      <c r="C46" s="15">
        <v>57.925350999999999</v>
      </c>
      <c r="D46" s="15">
        <v>59.482419999999998</v>
      </c>
      <c r="E46" s="15">
        <v>59.276054999999999</v>
      </c>
      <c r="F46" s="15">
        <v>59.859520000000003</v>
      </c>
      <c r="G46" s="16">
        <v>59.314076999999997</v>
      </c>
      <c r="H46" s="15">
        <v>66.440698999999995</v>
      </c>
      <c r="I46" s="15">
        <v>68.702098000000007</v>
      </c>
      <c r="J46" s="15">
        <v>69.099266</v>
      </c>
      <c r="K46" s="15">
        <v>69.297177000000005</v>
      </c>
      <c r="L46" s="15">
        <v>68.062323000000006</v>
      </c>
      <c r="M46" s="17">
        <v>48.628812000000003</v>
      </c>
      <c r="N46" s="15">
        <v>49.426093000000002</v>
      </c>
      <c r="O46" s="15">
        <v>48.570248999999997</v>
      </c>
      <c r="P46" s="15">
        <v>49.573118999999998</v>
      </c>
      <c r="Q46" s="15">
        <v>49.772207000000002</v>
      </c>
    </row>
    <row r="47" spans="2:17" ht="16.5" customHeight="1" x14ac:dyDescent="0.3">
      <c r="B47" s="56" t="s">
        <v>49</v>
      </c>
      <c r="C47" s="15">
        <v>60.991298</v>
      </c>
      <c r="D47" s="15">
        <v>61.408183000000001</v>
      </c>
      <c r="E47" s="15">
        <v>63.320728000000003</v>
      </c>
      <c r="F47" s="15">
        <v>64.107060000000004</v>
      </c>
      <c r="G47" s="16">
        <v>62.541434000000002</v>
      </c>
      <c r="H47" s="15">
        <v>72.456821000000005</v>
      </c>
      <c r="I47" s="15">
        <v>71.736461000000006</v>
      </c>
      <c r="J47" s="15">
        <v>73.988766999999996</v>
      </c>
      <c r="K47" s="15">
        <v>75.183901000000006</v>
      </c>
      <c r="L47" s="15">
        <v>73.836843000000002</v>
      </c>
      <c r="M47" s="17">
        <v>48.568950999999998</v>
      </c>
      <c r="N47" s="15">
        <v>50.236728999999997</v>
      </c>
      <c r="O47" s="15">
        <v>51.779933</v>
      </c>
      <c r="P47" s="15">
        <v>52.115139999999997</v>
      </c>
      <c r="Q47" s="15">
        <v>50.303874999999998</v>
      </c>
    </row>
    <row r="48" spans="2:17" ht="16.5" customHeight="1" x14ac:dyDescent="0.3">
      <c r="B48" s="59" t="s">
        <v>50</v>
      </c>
      <c r="C48" s="65">
        <v>50.119185000000002</v>
      </c>
      <c r="D48" s="65">
        <v>48.945979999999999</v>
      </c>
      <c r="E48" s="65">
        <v>49.875973999999999</v>
      </c>
      <c r="F48" s="65">
        <v>48.265014000000001</v>
      </c>
      <c r="G48" s="66">
        <v>49.405963</v>
      </c>
      <c r="H48" s="65">
        <v>58.326684999999998</v>
      </c>
      <c r="I48" s="65">
        <v>54.030298000000002</v>
      </c>
      <c r="J48" s="65">
        <v>55.857118999999997</v>
      </c>
      <c r="K48" s="65">
        <v>55.383251999999999</v>
      </c>
      <c r="L48" s="65">
        <v>56.466487999999998</v>
      </c>
      <c r="M48" s="67">
        <v>41.234707</v>
      </c>
      <c r="N48" s="65">
        <v>43.445416999999999</v>
      </c>
      <c r="O48" s="65">
        <v>43.400447</v>
      </c>
      <c r="P48" s="65">
        <v>40.527276999999998</v>
      </c>
      <c r="Q48" s="65">
        <v>41.690131000000001</v>
      </c>
    </row>
    <row r="49" spans="2:17" ht="16.5" customHeight="1" x14ac:dyDescent="0.3">
      <c r="B49" s="60" t="s">
        <v>1</v>
      </c>
      <c r="C49" s="68">
        <v>47.442352999999997</v>
      </c>
      <c r="D49" s="68">
        <v>47.678006000000003</v>
      </c>
      <c r="E49" s="68">
        <v>49.384953000000003</v>
      </c>
      <c r="F49" s="68">
        <v>48.733849999999997</v>
      </c>
      <c r="G49" s="69">
        <v>48.533285999999997</v>
      </c>
      <c r="H49" s="68">
        <v>54.736739999999998</v>
      </c>
      <c r="I49" s="68">
        <v>54.445469000000003</v>
      </c>
      <c r="J49" s="68">
        <v>55.976970999999999</v>
      </c>
      <c r="K49" s="68">
        <v>55.436019999999999</v>
      </c>
      <c r="L49" s="68">
        <v>55.210374999999999</v>
      </c>
      <c r="M49" s="70">
        <v>39.584316000000001</v>
      </c>
      <c r="N49" s="68">
        <v>40.398924999999998</v>
      </c>
      <c r="O49" s="68">
        <v>42.302478999999998</v>
      </c>
      <c r="P49" s="68">
        <v>41.542057999999997</v>
      </c>
      <c r="Q49" s="68">
        <v>41.387811999999997</v>
      </c>
    </row>
    <row r="50" spans="2:17" ht="16.5" customHeight="1" x14ac:dyDescent="0.3">
      <c r="B50" s="56" t="s">
        <v>2</v>
      </c>
      <c r="C50" s="15">
        <v>45.966987000000003</v>
      </c>
      <c r="D50" s="15">
        <v>45.795757999999999</v>
      </c>
      <c r="E50" s="15">
        <v>47.591898</v>
      </c>
      <c r="F50" s="15">
        <v>47.148828000000002</v>
      </c>
      <c r="G50" s="16">
        <v>46.568812000000001</v>
      </c>
      <c r="H50" s="15">
        <v>53.507993999999997</v>
      </c>
      <c r="I50" s="15">
        <v>53.128678999999998</v>
      </c>
      <c r="J50" s="15">
        <v>54.920268</v>
      </c>
      <c r="K50" s="15">
        <v>54.259059999999998</v>
      </c>
      <c r="L50" s="15">
        <v>53.711582</v>
      </c>
      <c r="M50" s="17">
        <v>37.905178999999997</v>
      </c>
      <c r="N50" s="15">
        <v>37.975684000000001</v>
      </c>
      <c r="O50" s="15">
        <v>39.786039000000002</v>
      </c>
      <c r="P50" s="15">
        <v>39.588538999999997</v>
      </c>
      <c r="Q50" s="15">
        <v>39.003126000000002</v>
      </c>
    </row>
    <row r="51" spans="2:17" ht="16.5" customHeight="1" x14ac:dyDescent="0.3">
      <c r="B51" s="56" t="s">
        <v>3</v>
      </c>
      <c r="C51" s="15">
        <v>47.491228999999997</v>
      </c>
      <c r="D51" s="15">
        <v>47.656509999999997</v>
      </c>
      <c r="E51" s="15">
        <v>49.355446999999998</v>
      </c>
      <c r="F51" s="15">
        <v>48.793740999999997</v>
      </c>
      <c r="G51" s="16">
        <v>48.143036000000002</v>
      </c>
      <c r="H51" s="15">
        <v>54.927576000000002</v>
      </c>
      <c r="I51" s="15">
        <v>54.854771</v>
      </c>
      <c r="J51" s="15">
        <v>56.772781999999999</v>
      </c>
      <c r="K51" s="15">
        <v>56.141579</v>
      </c>
      <c r="L51" s="15">
        <v>55.109769</v>
      </c>
      <c r="M51" s="17">
        <v>39.367733999999999</v>
      </c>
      <c r="N51" s="15">
        <v>39.805764000000003</v>
      </c>
      <c r="O51" s="15">
        <v>41.271709000000001</v>
      </c>
      <c r="P51" s="15">
        <v>40.796731999999999</v>
      </c>
      <c r="Q51" s="15">
        <v>40.589129</v>
      </c>
    </row>
    <row r="52" spans="2:17" ht="16.5" customHeight="1" x14ac:dyDescent="0.3">
      <c r="B52" s="59" t="s">
        <v>4</v>
      </c>
      <c r="C52" s="65">
        <v>57.575127999999999</v>
      </c>
      <c r="D52" s="65">
        <v>57.761676000000001</v>
      </c>
      <c r="E52" s="65">
        <v>59.694811999999999</v>
      </c>
      <c r="F52" s="65">
        <v>58.839022</v>
      </c>
      <c r="G52" s="66">
        <v>58.521301000000001</v>
      </c>
      <c r="H52" s="65">
        <v>68.707729999999998</v>
      </c>
      <c r="I52" s="65">
        <v>68.841195999999997</v>
      </c>
      <c r="J52" s="65">
        <v>70.682503999999994</v>
      </c>
      <c r="K52" s="65">
        <v>69.805689000000001</v>
      </c>
      <c r="L52" s="65">
        <v>69.511521999999999</v>
      </c>
      <c r="M52" s="67">
        <v>45.655096999999998</v>
      </c>
      <c r="N52" s="65">
        <v>45.905045999999999</v>
      </c>
      <c r="O52" s="65">
        <v>47.93206</v>
      </c>
      <c r="P52" s="65">
        <v>47.095568</v>
      </c>
      <c r="Q52" s="65">
        <v>46.750717000000002</v>
      </c>
    </row>
    <row r="53" spans="2:17" ht="16.5" customHeight="1" x14ac:dyDescent="0.3">
      <c r="B53" s="61" t="s">
        <v>0</v>
      </c>
      <c r="C53" s="71">
        <v>50.224307000000003</v>
      </c>
      <c r="D53" s="71">
        <v>50.228814999999997</v>
      </c>
      <c r="E53" s="71">
        <v>52.041265000000003</v>
      </c>
      <c r="F53" s="71">
        <v>51.426873000000001</v>
      </c>
      <c r="G53" s="72">
        <v>50.899711000000003</v>
      </c>
      <c r="H53" s="71">
        <v>58.961950999999999</v>
      </c>
      <c r="I53" s="71">
        <v>58.804124000000002</v>
      </c>
      <c r="J53" s="71">
        <v>60.626282000000003</v>
      </c>
      <c r="K53" s="71">
        <v>59.890670999999998</v>
      </c>
      <c r="L53" s="71">
        <v>59.309204000000001</v>
      </c>
      <c r="M53" s="73">
        <v>40.837997000000001</v>
      </c>
      <c r="N53" s="71">
        <v>41.032029999999999</v>
      </c>
      <c r="O53" s="71">
        <v>42.839399</v>
      </c>
      <c r="P53" s="71">
        <v>42.363923</v>
      </c>
      <c r="Q53" s="71">
        <v>41.917251999999998</v>
      </c>
    </row>
    <row r="55" spans="2:17" ht="16.5" customHeight="1" x14ac:dyDescent="0.3">
      <c r="B55" s="11" t="s">
        <v>128</v>
      </c>
    </row>
  </sheetData>
  <mergeCells count="10">
    <mergeCell ref="B32:Q32"/>
    <mergeCell ref="B33:B34"/>
    <mergeCell ref="C33:G33"/>
    <mergeCell ref="H33:L33"/>
    <mergeCell ref="M33:Q33"/>
    <mergeCell ref="B9:Q9"/>
    <mergeCell ref="B10:B11"/>
    <mergeCell ref="C10:G10"/>
    <mergeCell ref="H10:L10"/>
    <mergeCell ref="M10:Q10"/>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zoomScaleNormal="100" workbookViewId="0"/>
  </sheetViews>
  <sheetFormatPr defaultColWidth="9.7109375" defaultRowHeight="16.5" customHeight="1" x14ac:dyDescent="0.3"/>
  <cols>
    <col min="1" max="1" width="9.7109375" style="2"/>
    <col min="2" max="2" width="18.7109375" style="2" customWidth="1"/>
    <col min="3" max="16384" width="9.7109375" style="2"/>
  </cols>
  <sheetData>
    <row r="1" spans="2:17" s="37" customFormat="1" ht="16.5" customHeight="1" x14ac:dyDescent="0.25"/>
    <row r="2" spans="2:17" s="37" customFormat="1" ht="16.5" customHeight="1" x14ac:dyDescent="0.25">
      <c r="B2" s="38"/>
      <c r="E2" s="89" t="s">
        <v>127</v>
      </c>
    </row>
    <row r="3" spans="2:17" s="37" customFormat="1" ht="16.5" customHeight="1" x14ac:dyDescent="0.25">
      <c r="B3" s="38"/>
    </row>
    <row r="4" spans="2:17" s="37" customFormat="1" ht="16.5" customHeight="1" x14ac:dyDescent="0.25"/>
    <row r="6" spans="2:17" ht="16.5" customHeight="1" x14ac:dyDescent="0.3">
      <c r="B6" s="10" t="s">
        <v>114</v>
      </c>
    </row>
    <row r="7" spans="2:17" ht="16.5" customHeight="1" x14ac:dyDescent="0.3">
      <c r="B7" s="11" t="s">
        <v>35</v>
      </c>
    </row>
    <row r="9" spans="2:17" ht="16.5" customHeight="1" x14ac:dyDescent="0.3">
      <c r="B9" s="94" t="s">
        <v>70</v>
      </c>
      <c r="C9" s="94"/>
      <c r="D9" s="94"/>
      <c r="E9" s="94"/>
      <c r="F9" s="94"/>
      <c r="G9" s="94"/>
      <c r="H9" s="94"/>
      <c r="I9" s="94"/>
      <c r="J9" s="94"/>
      <c r="K9" s="94"/>
      <c r="L9" s="94"/>
      <c r="M9" s="94"/>
      <c r="N9" s="94"/>
      <c r="O9" s="94"/>
      <c r="P9" s="94"/>
      <c r="Q9" s="94"/>
    </row>
    <row r="10" spans="2:17" ht="16.5" customHeight="1" x14ac:dyDescent="0.3">
      <c r="B10" s="95" t="s">
        <v>5</v>
      </c>
      <c r="C10" s="94" t="s">
        <v>6</v>
      </c>
      <c r="D10" s="94"/>
      <c r="E10" s="94"/>
      <c r="F10" s="94"/>
      <c r="G10" s="94"/>
      <c r="H10" s="94" t="s">
        <v>7</v>
      </c>
      <c r="I10" s="94"/>
      <c r="J10" s="94"/>
      <c r="K10" s="94"/>
      <c r="L10" s="94"/>
      <c r="M10" s="94" t="s">
        <v>8</v>
      </c>
      <c r="N10" s="97"/>
      <c r="O10" s="97"/>
      <c r="P10" s="97"/>
      <c r="Q10" s="97"/>
    </row>
    <row r="11" spans="2:17" ht="16.5" customHeight="1" x14ac:dyDescent="0.3">
      <c r="B11" s="96"/>
      <c r="C11" s="3">
        <v>2018</v>
      </c>
      <c r="D11" s="3">
        <v>2019</v>
      </c>
      <c r="E11" s="3">
        <v>2020</v>
      </c>
      <c r="F11" s="3">
        <v>2021</v>
      </c>
      <c r="G11" s="4">
        <v>2022</v>
      </c>
      <c r="H11" s="3">
        <v>2018</v>
      </c>
      <c r="I11" s="3">
        <v>2019</v>
      </c>
      <c r="J11" s="3">
        <v>2020</v>
      </c>
      <c r="K11" s="3">
        <v>2021</v>
      </c>
      <c r="L11" s="3">
        <v>2022</v>
      </c>
      <c r="M11" s="5">
        <v>2018</v>
      </c>
      <c r="N11" s="3">
        <v>2019</v>
      </c>
      <c r="O11" s="3">
        <v>2020</v>
      </c>
      <c r="P11" s="3">
        <v>2021</v>
      </c>
      <c r="Q11" s="3">
        <v>2022</v>
      </c>
    </row>
    <row r="12" spans="2:17" ht="16.5" customHeight="1" x14ac:dyDescent="0.3">
      <c r="B12" s="55" t="s">
        <v>37</v>
      </c>
      <c r="C12" s="52">
        <v>381.90499999999997</v>
      </c>
      <c r="D12" s="52">
        <v>394.64699999999999</v>
      </c>
      <c r="E12" s="52">
        <v>427.23899999999998</v>
      </c>
      <c r="F12" s="52">
        <v>412.15899999999999</v>
      </c>
      <c r="G12" s="53">
        <v>404.49700000000001</v>
      </c>
      <c r="H12" s="52">
        <v>235.708</v>
      </c>
      <c r="I12" s="52">
        <v>235.654</v>
      </c>
      <c r="J12" s="52">
        <v>255.86799999999999</v>
      </c>
      <c r="K12" s="52">
        <v>254.291</v>
      </c>
      <c r="L12" s="52">
        <v>247.12799999999999</v>
      </c>
      <c r="M12" s="54">
        <v>146.196</v>
      </c>
      <c r="N12" s="52">
        <v>158.99299999999999</v>
      </c>
      <c r="O12" s="52">
        <v>171.37100000000001</v>
      </c>
      <c r="P12" s="52">
        <v>157.86799999999999</v>
      </c>
      <c r="Q12" s="52">
        <v>157.37</v>
      </c>
    </row>
    <row r="13" spans="2:17" ht="16.5" customHeight="1" x14ac:dyDescent="0.3">
      <c r="B13" s="56" t="s">
        <v>38</v>
      </c>
      <c r="C13" s="12">
        <v>142.38200000000001</v>
      </c>
      <c r="D13" s="12">
        <v>144.27699999999999</v>
      </c>
      <c r="E13" s="12">
        <v>156.86600000000001</v>
      </c>
      <c r="F13" s="12">
        <v>145.566</v>
      </c>
      <c r="G13" s="13">
        <v>134.22900000000001</v>
      </c>
      <c r="H13" s="12">
        <v>84.844999999999999</v>
      </c>
      <c r="I13" s="12">
        <v>86.194999999999993</v>
      </c>
      <c r="J13" s="12">
        <v>92.941999999999993</v>
      </c>
      <c r="K13" s="12">
        <v>88.753</v>
      </c>
      <c r="L13" s="12">
        <v>86.665000000000006</v>
      </c>
      <c r="M13" s="14">
        <v>57.536000000000001</v>
      </c>
      <c r="N13" s="12">
        <v>58.082000000000001</v>
      </c>
      <c r="O13" s="12">
        <v>63.923999999999999</v>
      </c>
      <c r="P13" s="12">
        <v>56.813000000000002</v>
      </c>
      <c r="Q13" s="12">
        <v>47.563000000000002</v>
      </c>
    </row>
    <row r="14" spans="2:17" ht="16.5" customHeight="1" x14ac:dyDescent="0.3">
      <c r="B14" s="56" t="s">
        <v>39</v>
      </c>
      <c r="C14" s="12">
        <v>525.36599999999999</v>
      </c>
      <c r="D14" s="12">
        <v>513.23400000000004</v>
      </c>
      <c r="E14" s="12">
        <v>578.88</v>
      </c>
      <c r="F14" s="12">
        <v>564.84400000000005</v>
      </c>
      <c r="G14" s="13">
        <v>532.101</v>
      </c>
      <c r="H14" s="12">
        <v>315.03800000000001</v>
      </c>
      <c r="I14" s="12">
        <v>308.995</v>
      </c>
      <c r="J14" s="12">
        <v>337.45400000000001</v>
      </c>
      <c r="K14" s="12">
        <v>335.73500000000001</v>
      </c>
      <c r="L14" s="12">
        <v>320.22699999999998</v>
      </c>
      <c r="M14" s="14">
        <v>210.328</v>
      </c>
      <c r="N14" s="12">
        <v>204.24</v>
      </c>
      <c r="O14" s="12">
        <v>241.42599999999999</v>
      </c>
      <c r="P14" s="12">
        <v>229.108</v>
      </c>
      <c r="Q14" s="12">
        <v>211.874</v>
      </c>
    </row>
    <row r="15" spans="2:17" ht="16.5" customHeight="1" x14ac:dyDescent="0.3">
      <c r="B15" s="56" t="s">
        <v>40</v>
      </c>
      <c r="C15" s="12">
        <v>166.108</v>
      </c>
      <c r="D15" s="12">
        <v>153.959</v>
      </c>
      <c r="E15" s="12">
        <v>163.82300000000001</v>
      </c>
      <c r="F15" s="12">
        <v>166.89400000000001</v>
      </c>
      <c r="G15" s="13">
        <v>146.91399999999999</v>
      </c>
      <c r="H15" s="12">
        <v>106.30200000000001</v>
      </c>
      <c r="I15" s="12">
        <v>101.363</v>
      </c>
      <c r="J15" s="12">
        <v>107.482</v>
      </c>
      <c r="K15" s="12">
        <v>106.887</v>
      </c>
      <c r="L15" s="12">
        <v>91.57</v>
      </c>
      <c r="M15" s="14">
        <v>59.805999999999997</v>
      </c>
      <c r="N15" s="12">
        <v>52.595999999999997</v>
      </c>
      <c r="O15" s="12">
        <v>56.34</v>
      </c>
      <c r="P15" s="12">
        <v>60.006</v>
      </c>
      <c r="Q15" s="12">
        <v>55.344000000000001</v>
      </c>
    </row>
    <row r="16" spans="2:17" ht="16.5" customHeight="1" x14ac:dyDescent="0.3">
      <c r="B16" s="56" t="s">
        <v>41</v>
      </c>
      <c r="C16" s="12">
        <v>145.91200000000001</v>
      </c>
      <c r="D16" s="12">
        <v>149.74100000000001</v>
      </c>
      <c r="E16" s="12">
        <v>167.90299999999999</v>
      </c>
      <c r="F16" s="12">
        <v>170.494</v>
      </c>
      <c r="G16" s="13">
        <v>163.90700000000001</v>
      </c>
      <c r="H16" s="12">
        <v>88.787999999999997</v>
      </c>
      <c r="I16" s="12">
        <v>91.444000000000003</v>
      </c>
      <c r="J16" s="12">
        <v>100.496</v>
      </c>
      <c r="K16" s="12">
        <v>101.652</v>
      </c>
      <c r="L16" s="12">
        <v>98.664000000000001</v>
      </c>
      <c r="M16" s="14">
        <v>57.124000000000002</v>
      </c>
      <c r="N16" s="12">
        <v>58.295999999999999</v>
      </c>
      <c r="O16" s="12">
        <v>67.406999999999996</v>
      </c>
      <c r="P16" s="12">
        <v>68.841999999999999</v>
      </c>
      <c r="Q16" s="12">
        <v>65.242999999999995</v>
      </c>
    </row>
    <row r="17" spans="2:17" ht="16.5" customHeight="1" x14ac:dyDescent="0.3">
      <c r="B17" s="56" t="s">
        <v>42</v>
      </c>
      <c r="C17" s="12">
        <v>159.92599999999999</v>
      </c>
      <c r="D17" s="12">
        <v>153.83699999999999</v>
      </c>
      <c r="E17" s="12">
        <v>169.85499999999999</v>
      </c>
      <c r="F17" s="12">
        <v>168.83</v>
      </c>
      <c r="G17" s="13">
        <v>144.25399999999999</v>
      </c>
      <c r="H17" s="12">
        <v>94.004000000000005</v>
      </c>
      <c r="I17" s="12">
        <v>90.186999999999998</v>
      </c>
      <c r="J17" s="12">
        <v>104.444</v>
      </c>
      <c r="K17" s="12">
        <v>97.852999999999994</v>
      </c>
      <c r="L17" s="12">
        <v>81.248999999999995</v>
      </c>
      <c r="M17" s="14">
        <v>65.921999999999997</v>
      </c>
      <c r="N17" s="12">
        <v>63.65</v>
      </c>
      <c r="O17" s="12">
        <v>65.411000000000001</v>
      </c>
      <c r="P17" s="12">
        <v>70.977000000000004</v>
      </c>
      <c r="Q17" s="12">
        <v>63.005000000000003</v>
      </c>
    </row>
    <row r="18" spans="2:17" ht="16.5" customHeight="1" x14ac:dyDescent="0.3">
      <c r="B18" s="56" t="s">
        <v>43</v>
      </c>
      <c r="C18" s="12">
        <v>802.774</v>
      </c>
      <c r="D18" s="12">
        <v>810.35699999999997</v>
      </c>
      <c r="E18" s="12">
        <v>882.04200000000003</v>
      </c>
      <c r="F18" s="12">
        <v>864.01</v>
      </c>
      <c r="G18" s="13">
        <v>842.43200000000002</v>
      </c>
      <c r="H18" s="12">
        <v>505.88299999999998</v>
      </c>
      <c r="I18" s="12">
        <v>511.87700000000001</v>
      </c>
      <c r="J18" s="12">
        <v>556.28099999999995</v>
      </c>
      <c r="K18" s="12">
        <v>537.54999999999995</v>
      </c>
      <c r="L18" s="12">
        <v>517.52599999999995</v>
      </c>
      <c r="M18" s="14">
        <v>296.89100000000002</v>
      </c>
      <c r="N18" s="12">
        <v>298.48</v>
      </c>
      <c r="O18" s="12">
        <v>325.762</v>
      </c>
      <c r="P18" s="12">
        <v>326.45999999999998</v>
      </c>
      <c r="Q18" s="12">
        <v>324.90600000000001</v>
      </c>
    </row>
    <row r="19" spans="2:17" ht="16.5" customHeight="1" x14ac:dyDescent="0.3">
      <c r="B19" s="56" t="s">
        <v>44</v>
      </c>
      <c r="C19" s="12">
        <v>996.89800000000002</v>
      </c>
      <c r="D19" s="12">
        <v>998.26199999999994</v>
      </c>
      <c r="E19" s="12">
        <v>1046.8109999999999</v>
      </c>
      <c r="F19" s="12">
        <v>1011.327</v>
      </c>
      <c r="G19" s="13">
        <v>959.10599999999999</v>
      </c>
      <c r="H19" s="12">
        <v>661.88499999999999</v>
      </c>
      <c r="I19" s="12">
        <v>659.12900000000002</v>
      </c>
      <c r="J19" s="12">
        <v>680.68200000000002</v>
      </c>
      <c r="K19" s="12">
        <v>662.18399999999997</v>
      </c>
      <c r="L19" s="12">
        <v>630.98900000000003</v>
      </c>
      <c r="M19" s="14">
        <v>335.01299999999998</v>
      </c>
      <c r="N19" s="12">
        <v>339.13200000000001</v>
      </c>
      <c r="O19" s="12">
        <v>366.12900000000002</v>
      </c>
      <c r="P19" s="12">
        <v>349.14299999999997</v>
      </c>
      <c r="Q19" s="12">
        <v>328.11700000000002</v>
      </c>
    </row>
    <row r="20" spans="2:17" ht="16.5" customHeight="1" x14ac:dyDescent="0.3">
      <c r="B20" s="56" t="s">
        <v>45</v>
      </c>
      <c r="C20" s="12">
        <v>343.36200000000002</v>
      </c>
      <c r="D20" s="12">
        <v>326.61399999999998</v>
      </c>
      <c r="E20" s="12">
        <v>332.00900000000001</v>
      </c>
      <c r="F20" s="12">
        <v>339.56</v>
      </c>
      <c r="G20" s="13">
        <v>330.17399999999998</v>
      </c>
      <c r="H20" s="12">
        <v>226.154</v>
      </c>
      <c r="I20" s="12">
        <v>219.53299999999999</v>
      </c>
      <c r="J20" s="12">
        <v>220.65700000000001</v>
      </c>
      <c r="K20" s="12">
        <v>226.34299999999999</v>
      </c>
      <c r="L20" s="12">
        <v>224.29300000000001</v>
      </c>
      <c r="M20" s="14">
        <v>117.208</v>
      </c>
      <c r="N20" s="12">
        <v>107.08199999999999</v>
      </c>
      <c r="O20" s="12">
        <v>111.352</v>
      </c>
      <c r="P20" s="12">
        <v>113.217</v>
      </c>
      <c r="Q20" s="12">
        <v>105.88200000000001</v>
      </c>
    </row>
    <row r="21" spans="2:17" ht="29.45" customHeight="1" x14ac:dyDescent="0.3">
      <c r="B21" s="57" t="s">
        <v>48</v>
      </c>
      <c r="C21" s="12">
        <v>176.202</v>
      </c>
      <c r="D21" s="12">
        <v>178.22900000000001</v>
      </c>
      <c r="E21" s="12">
        <v>183.517</v>
      </c>
      <c r="F21" s="12">
        <v>173.61099999999999</v>
      </c>
      <c r="G21" s="13">
        <v>171.142</v>
      </c>
      <c r="H21" s="12">
        <v>111.19199999999999</v>
      </c>
      <c r="I21" s="12">
        <v>113.992</v>
      </c>
      <c r="J21" s="12">
        <v>116.45699999999999</v>
      </c>
      <c r="K21" s="12">
        <v>108.41200000000001</v>
      </c>
      <c r="L21" s="12">
        <v>109.568</v>
      </c>
      <c r="M21" s="14">
        <v>65.010000000000005</v>
      </c>
      <c r="N21" s="12">
        <v>64.238</v>
      </c>
      <c r="O21" s="12">
        <v>67.061000000000007</v>
      </c>
      <c r="P21" s="12">
        <v>65.198999999999998</v>
      </c>
      <c r="Q21" s="12">
        <v>61.573</v>
      </c>
    </row>
    <row r="22" spans="2:17" ht="16.5" customHeight="1" x14ac:dyDescent="0.3">
      <c r="B22" s="56" t="s">
        <v>46</v>
      </c>
      <c r="C22" s="12">
        <v>405.762</v>
      </c>
      <c r="D22" s="12">
        <v>402.78300000000002</v>
      </c>
      <c r="E22" s="12">
        <v>423.67899999999997</v>
      </c>
      <c r="F22" s="12">
        <v>389.01400000000001</v>
      </c>
      <c r="G22" s="13">
        <v>377.14600000000002</v>
      </c>
      <c r="H22" s="12">
        <v>256.197</v>
      </c>
      <c r="I22" s="12">
        <v>254.584</v>
      </c>
      <c r="J22" s="12">
        <v>263.19900000000001</v>
      </c>
      <c r="K22" s="12">
        <v>245.357</v>
      </c>
      <c r="L22" s="12">
        <v>238.09399999999999</v>
      </c>
      <c r="M22" s="14">
        <v>149.565</v>
      </c>
      <c r="N22" s="12">
        <v>148.19900000000001</v>
      </c>
      <c r="O22" s="12">
        <v>160.47999999999999</v>
      </c>
      <c r="P22" s="12">
        <v>143.65799999999999</v>
      </c>
      <c r="Q22" s="12">
        <v>139.05199999999999</v>
      </c>
    </row>
    <row r="23" spans="2:17" ht="16.5" customHeight="1" x14ac:dyDescent="0.3">
      <c r="B23" s="58" t="s">
        <v>47</v>
      </c>
      <c r="C23" s="12">
        <v>177.68600000000001</v>
      </c>
      <c r="D23" s="12">
        <v>183.422</v>
      </c>
      <c r="E23" s="12">
        <v>178.27500000000001</v>
      </c>
      <c r="F23" s="12">
        <v>177.79300000000001</v>
      </c>
      <c r="G23" s="13">
        <v>169.874</v>
      </c>
      <c r="H23" s="12">
        <v>110.56</v>
      </c>
      <c r="I23" s="12">
        <v>114.616</v>
      </c>
      <c r="J23" s="12">
        <v>114.075</v>
      </c>
      <c r="K23" s="12">
        <v>113.205</v>
      </c>
      <c r="L23" s="12">
        <v>105.997</v>
      </c>
      <c r="M23" s="14">
        <v>67.125</v>
      </c>
      <c r="N23" s="12">
        <v>68.805000000000007</v>
      </c>
      <c r="O23" s="12">
        <v>64.198999999999998</v>
      </c>
      <c r="P23" s="12">
        <v>64.587999999999994</v>
      </c>
      <c r="Q23" s="12">
        <v>63.878</v>
      </c>
    </row>
    <row r="24" spans="2:17" ht="16.5" customHeight="1" x14ac:dyDescent="0.3">
      <c r="B24" s="56" t="s">
        <v>49</v>
      </c>
      <c r="C24" s="12">
        <v>359.45</v>
      </c>
      <c r="D24" s="12">
        <v>358.28300000000002</v>
      </c>
      <c r="E24" s="12">
        <v>370.79399999999998</v>
      </c>
      <c r="F24" s="12">
        <v>371.80900000000003</v>
      </c>
      <c r="G24" s="13">
        <v>352.428</v>
      </c>
      <c r="H24" s="12">
        <v>230.803</v>
      </c>
      <c r="I24" s="12">
        <v>224.95400000000001</v>
      </c>
      <c r="J24" s="12">
        <v>232.62200000000001</v>
      </c>
      <c r="K24" s="12">
        <v>236.03</v>
      </c>
      <c r="L24" s="12">
        <v>226.94499999999999</v>
      </c>
      <c r="M24" s="14">
        <v>128.64699999999999</v>
      </c>
      <c r="N24" s="12">
        <v>133.32900000000001</v>
      </c>
      <c r="O24" s="12">
        <v>138.172</v>
      </c>
      <c r="P24" s="12">
        <v>135.779</v>
      </c>
      <c r="Q24" s="12">
        <v>125.483</v>
      </c>
    </row>
    <row r="25" spans="2:17" ht="16.5" customHeight="1" x14ac:dyDescent="0.3">
      <c r="B25" s="59" t="s">
        <v>50</v>
      </c>
      <c r="C25" s="46">
        <v>100.166</v>
      </c>
      <c r="D25" s="46">
        <v>94.001000000000005</v>
      </c>
      <c r="E25" s="46">
        <v>93.744</v>
      </c>
      <c r="F25" s="46">
        <v>85.614000000000004</v>
      </c>
      <c r="G25" s="47">
        <v>87.706999999999994</v>
      </c>
      <c r="H25" s="46">
        <v>62.264000000000003</v>
      </c>
      <c r="I25" s="46">
        <v>53.677999999999997</v>
      </c>
      <c r="J25" s="46">
        <v>54.966000000000001</v>
      </c>
      <c r="K25" s="46">
        <v>52.816000000000003</v>
      </c>
      <c r="L25" s="46">
        <v>54.405999999999999</v>
      </c>
      <c r="M25" s="48">
        <v>37.901000000000003</v>
      </c>
      <c r="N25" s="46">
        <v>40.323</v>
      </c>
      <c r="O25" s="46">
        <v>38.777000000000001</v>
      </c>
      <c r="P25" s="46">
        <v>32.798000000000002</v>
      </c>
      <c r="Q25" s="46">
        <v>33.301000000000002</v>
      </c>
    </row>
    <row r="26" spans="2:17" ht="16.5" customHeight="1" x14ac:dyDescent="0.3">
      <c r="B26" s="60" t="s">
        <v>1</v>
      </c>
      <c r="C26" s="49">
        <v>754.452</v>
      </c>
      <c r="D26" s="49">
        <v>756.99599999999998</v>
      </c>
      <c r="E26" s="49">
        <v>805.58399999999995</v>
      </c>
      <c r="F26" s="49">
        <v>780.17600000000004</v>
      </c>
      <c r="G26" s="50">
        <v>758.17100000000005</v>
      </c>
      <c r="H26" s="49">
        <v>472.51799999999997</v>
      </c>
      <c r="I26" s="49">
        <v>463.14100000000002</v>
      </c>
      <c r="J26" s="49">
        <v>488.779</v>
      </c>
      <c r="K26" s="49">
        <v>473.76799999999997</v>
      </c>
      <c r="L26" s="49">
        <v>464.35399999999998</v>
      </c>
      <c r="M26" s="51">
        <v>281.93400000000003</v>
      </c>
      <c r="N26" s="49">
        <v>293.85399999999998</v>
      </c>
      <c r="O26" s="49">
        <v>316.80500000000001</v>
      </c>
      <c r="P26" s="49">
        <v>306.40800000000002</v>
      </c>
      <c r="Q26" s="49">
        <v>293.81700000000001</v>
      </c>
    </row>
    <row r="27" spans="2:17" ht="16.5" customHeight="1" x14ac:dyDescent="0.3">
      <c r="B27" s="56" t="s">
        <v>2</v>
      </c>
      <c r="C27" s="12">
        <v>4833.7790000000005</v>
      </c>
      <c r="D27" s="12">
        <v>4777.9080000000004</v>
      </c>
      <c r="E27" s="12">
        <v>5159.9160000000002</v>
      </c>
      <c r="F27" s="12">
        <v>5037.1959999999999</v>
      </c>
      <c r="G27" s="13">
        <v>4842.0010000000002</v>
      </c>
      <c r="H27" s="12">
        <v>3041.9690000000001</v>
      </c>
      <c r="I27" s="12">
        <v>2985.335</v>
      </c>
      <c r="J27" s="12">
        <v>3194.3</v>
      </c>
      <c r="K27" s="12">
        <v>3090.395</v>
      </c>
      <c r="L27" s="12">
        <v>2994.59</v>
      </c>
      <c r="M27" s="14">
        <v>1791.81</v>
      </c>
      <c r="N27" s="12">
        <v>1792.5730000000001</v>
      </c>
      <c r="O27" s="12">
        <v>1965.616</v>
      </c>
      <c r="P27" s="12">
        <v>1946.8009999999999</v>
      </c>
      <c r="Q27" s="12">
        <v>1847.4110000000001</v>
      </c>
    </row>
    <row r="28" spans="2:17" ht="16.5" customHeight="1" x14ac:dyDescent="0.3">
      <c r="B28" s="56" t="s">
        <v>3</v>
      </c>
      <c r="C28" s="12">
        <v>2263.0729999999999</v>
      </c>
      <c r="D28" s="12">
        <v>2265.59</v>
      </c>
      <c r="E28" s="12">
        <v>2406.9659999999999</v>
      </c>
      <c r="F28" s="12">
        <v>2326.5540000000001</v>
      </c>
      <c r="G28" s="13">
        <v>2233.614</v>
      </c>
      <c r="H28" s="12">
        <v>1425.297</v>
      </c>
      <c r="I28" s="12">
        <v>1416.6420000000001</v>
      </c>
      <c r="J28" s="12">
        <v>1502.15</v>
      </c>
      <c r="K28" s="12">
        <v>1447.8040000000001</v>
      </c>
      <c r="L28" s="12">
        <v>1381.87</v>
      </c>
      <c r="M28" s="14">
        <v>837.77599999999995</v>
      </c>
      <c r="N28" s="12">
        <v>848.94799999999998</v>
      </c>
      <c r="O28" s="12">
        <v>904.81600000000003</v>
      </c>
      <c r="P28" s="12">
        <v>878.75</v>
      </c>
      <c r="Q28" s="12">
        <v>851.745</v>
      </c>
    </row>
    <row r="29" spans="2:17" ht="16.5" customHeight="1" x14ac:dyDescent="0.3">
      <c r="B29" s="59" t="s">
        <v>4</v>
      </c>
      <c r="C29" s="46">
        <v>6037.0820000000003</v>
      </c>
      <c r="D29" s="46">
        <v>5995.3019999999997</v>
      </c>
      <c r="E29" s="46">
        <v>6221.4859999999999</v>
      </c>
      <c r="F29" s="46">
        <v>5964.6</v>
      </c>
      <c r="G29" s="47">
        <v>5768.9709999999995</v>
      </c>
      <c r="H29" s="46">
        <v>3916.5990000000002</v>
      </c>
      <c r="I29" s="46">
        <v>3886.62</v>
      </c>
      <c r="J29" s="46">
        <v>3993.9879999999998</v>
      </c>
      <c r="K29" s="46">
        <v>3849.7579999999998</v>
      </c>
      <c r="L29" s="46">
        <v>3743.95</v>
      </c>
      <c r="M29" s="48">
        <v>2120.4830000000002</v>
      </c>
      <c r="N29" s="46">
        <v>2108.6819999999998</v>
      </c>
      <c r="O29" s="46">
        <v>2227.498</v>
      </c>
      <c r="P29" s="46">
        <v>2114.8409999999999</v>
      </c>
      <c r="Q29" s="46">
        <v>2025.021</v>
      </c>
    </row>
    <row r="30" spans="2:17" ht="16.5" customHeight="1" x14ac:dyDescent="0.3">
      <c r="B30" s="61" t="s">
        <v>0</v>
      </c>
      <c r="C30" s="43">
        <v>13133.933999999999</v>
      </c>
      <c r="D30" s="43">
        <v>13038.8</v>
      </c>
      <c r="E30" s="43">
        <v>13788.369000000001</v>
      </c>
      <c r="F30" s="43">
        <v>13328.35</v>
      </c>
      <c r="G30" s="44">
        <v>12844.585999999999</v>
      </c>
      <c r="H30" s="43">
        <v>8383.8649999999998</v>
      </c>
      <c r="I30" s="43">
        <v>8288.5969999999998</v>
      </c>
      <c r="J30" s="43">
        <v>8690.4390000000003</v>
      </c>
      <c r="K30" s="43">
        <v>8387.9570000000003</v>
      </c>
      <c r="L30" s="43">
        <v>8120.4089999999997</v>
      </c>
      <c r="M30" s="45">
        <v>4750.0690000000004</v>
      </c>
      <c r="N30" s="43">
        <v>4750.2030000000004</v>
      </c>
      <c r="O30" s="43">
        <v>5097.93</v>
      </c>
      <c r="P30" s="43">
        <v>4940.3919999999998</v>
      </c>
      <c r="Q30" s="43">
        <v>4724.1769999999997</v>
      </c>
    </row>
    <row r="32" spans="2:17" ht="16.5" customHeight="1" x14ac:dyDescent="0.3">
      <c r="B32" s="98" t="s">
        <v>74</v>
      </c>
      <c r="C32" s="98"/>
      <c r="D32" s="98"/>
      <c r="E32" s="98"/>
      <c r="F32" s="98"/>
      <c r="G32" s="98"/>
      <c r="H32" s="98"/>
      <c r="I32" s="98"/>
      <c r="J32" s="98"/>
      <c r="K32" s="98"/>
      <c r="L32" s="98"/>
      <c r="M32" s="98"/>
      <c r="N32" s="98"/>
      <c r="O32" s="98"/>
      <c r="P32" s="98"/>
      <c r="Q32" s="98"/>
    </row>
    <row r="33" spans="2:17" ht="16.5" customHeight="1" x14ac:dyDescent="0.3">
      <c r="B33" s="95" t="s">
        <v>5</v>
      </c>
      <c r="C33" s="98" t="s">
        <v>6</v>
      </c>
      <c r="D33" s="98"/>
      <c r="E33" s="98"/>
      <c r="F33" s="98"/>
      <c r="G33" s="98"/>
      <c r="H33" s="98" t="s">
        <v>7</v>
      </c>
      <c r="I33" s="98"/>
      <c r="J33" s="98"/>
      <c r="K33" s="98"/>
      <c r="L33" s="98"/>
      <c r="M33" s="98" t="s">
        <v>8</v>
      </c>
      <c r="N33" s="99"/>
      <c r="O33" s="99"/>
      <c r="P33" s="99"/>
      <c r="Q33" s="99"/>
    </row>
    <row r="34" spans="2:17" ht="16.5" customHeight="1" x14ac:dyDescent="0.3">
      <c r="B34" s="96"/>
      <c r="C34" s="3">
        <v>2018</v>
      </c>
      <c r="D34" s="3">
        <v>2019</v>
      </c>
      <c r="E34" s="3">
        <v>2020</v>
      </c>
      <c r="F34" s="3">
        <v>2021</v>
      </c>
      <c r="G34" s="4">
        <v>2022</v>
      </c>
      <c r="H34" s="3">
        <v>2018</v>
      </c>
      <c r="I34" s="3">
        <v>2019</v>
      </c>
      <c r="J34" s="3">
        <v>2020</v>
      </c>
      <c r="K34" s="3">
        <v>2021</v>
      </c>
      <c r="L34" s="3">
        <v>2022</v>
      </c>
      <c r="M34" s="5">
        <v>2018</v>
      </c>
      <c r="N34" s="3">
        <v>2019</v>
      </c>
      <c r="O34" s="3">
        <v>2020</v>
      </c>
      <c r="P34" s="3">
        <v>2021</v>
      </c>
      <c r="Q34" s="3">
        <v>2022</v>
      </c>
    </row>
    <row r="35" spans="2:17" ht="16.5" customHeight="1" x14ac:dyDescent="0.3">
      <c r="B35" s="55" t="s">
        <v>37</v>
      </c>
      <c r="C35" s="62">
        <v>27.496960000000001</v>
      </c>
      <c r="D35" s="62">
        <v>28.594356000000001</v>
      </c>
      <c r="E35" s="62">
        <v>31.128094000000001</v>
      </c>
      <c r="F35" s="62">
        <v>30.247249</v>
      </c>
      <c r="G35" s="63">
        <v>29.837907999999999</v>
      </c>
      <c r="H35" s="62">
        <v>33.654158000000002</v>
      </c>
      <c r="I35" s="62">
        <v>33.87717</v>
      </c>
      <c r="J35" s="62">
        <v>37.001559</v>
      </c>
      <c r="K35" s="62">
        <v>37.065092999999997</v>
      </c>
      <c r="L35" s="62">
        <v>36.267471</v>
      </c>
      <c r="M35" s="64">
        <v>21.233492999999999</v>
      </c>
      <c r="N35" s="62">
        <v>23.226118</v>
      </c>
      <c r="O35" s="62">
        <v>25.16413</v>
      </c>
      <c r="P35" s="62">
        <v>23.333683000000001</v>
      </c>
      <c r="Q35" s="62">
        <v>23.340215000000001</v>
      </c>
    </row>
    <row r="36" spans="2:17" ht="16.5" customHeight="1" x14ac:dyDescent="0.3">
      <c r="B36" s="56" t="s">
        <v>38</v>
      </c>
      <c r="C36" s="15">
        <v>28.576015999999999</v>
      </c>
      <c r="D36" s="15">
        <v>29.144455000000001</v>
      </c>
      <c r="E36" s="15">
        <v>31.926161</v>
      </c>
      <c r="F36" s="15">
        <v>29.859324999999998</v>
      </c>
      <c r="G36" s="16">
        <v>27.567518</v>
      </c>
      <c r="H36" s="15">
        <v>33.648088000000001</v>
      </c>
      <c r="I36" s="15">
        <v>34.425947999999998</v>
      </c>
      <c r="J36" s="15">
        <v>37.420783999999998</v>
      </c>
      <c r="K36" s="15">
        <v>36.064821000000002</v>
      </c>
      <c r="L36" s="15">
        <v>35.340148999999997</v>
      </c>
      <c r="M36" s="17">
        <v>23.378829</v>
      </c>
      <c r="N36" s="15">
        <v>23.739592999999999</v>
      </c>
      <c r="O36" s="15">
        <v>26.309421</v>
      </c>
      <c r="P36" s="15">
        <v>23.533626999999999</v>
      </c>
      <c r="Q36" s="15">
        <v>19.680237000000002</v>
      </c>
    </row>
    <row r="37" spans="2:17" ht="16.5" customHeight="1" x14ac:dyDescent="0.3">
      <c r="B37" s="56" t="s">
        <v>39</v>
      </c>
      <c r="C37" s="15">
        <v>25.621261000000001</v>
      </c>
      <c r="D37" s="15">
        <v>24.879151</v>
      </c>
      <c r="E37" s="15">
        <v>27.930175999999999</v>
      </c>
      <c r="F37" s="15">
        <v>27.302185999999999</v>
      </c>
      <c r="G37" s="16">
        <v>25.797198000000002</v>
      </c>
      <c r="H37" s="15">
        <v>30.698336999999999</v>
      </c>
      <c r="I37" s="15">
        <v>29.972422999999999</v>
      </c>
      <c r="J37" s="15">
        <v>32.591970000000003</v>
      </c>
      <c r="K37" s="15">
        <v>32.494078999999999</v>
      </c>
      <c r="L37" s="15">
        <v>31.130953999999999</v>
      </c>
      <c r="M37" s="17">
        <v>20.534428999999999</v>
      </c>
      <c r="N37" s="15">
        <v>19.791139000000001</v>
      </c>
      <c r="O37" s="15">
        <v>23.276527000000002</v>
      </c>
      <c r="P37" s="15">
        <v>22.122337999999999</v>
      </c>
      <c r="Q37" s="15">
        <v>20.491012999999999</v>
      </c>
    </row>
    <row r="38" spans="2:17" ht="16.5" customHeight="1" x14ac:dyDescent="0.3">
      <c r="B38" s="56" t="s">
        <v>40</v>
      </c>
      <c r="C38" s="15">
        <v>31.071512999999999</v>
      </c>
      <c r="D38" s="15">
        <v>28.840022999999999</v>
      </c>
      <c r="E38" s="15">
        <v>30.832917999999999</v>
      </c>
      <c r="F38" s="15">
        <v>31.639572999999999</v>
      </c>
      <c r="G38" s="16">
        <v>28.020339</v>
      </c>
      <c r="H38" s="15">
        <v>39.567483000000003</v>
      </c>
      <c r="I38" s="15">
        <v>37.842630999999997</v>
      </c>
      <c r="J38" s="15">
        <v>40.350639999999999</v>
      </c>
      <c r="K38" s="15">
        <v>40.483513000000002</v>
      </c>
      <c r="L38" s="15">
        <v>34.988709</v>
      </c>
      <c r="M38" s="17">
        <v>22.488616</v>
      </c>
      <c r="N38" s="15">
        <v>19.774121999999998</v>
      </c>
      <c r="O38" s="15">
        <v>21.264068000000002</v>
      </c>
      <c r="P38" s="15">
        <v>22.776306000000002</v>
      </c>
      <c r="Q38" s="15">
        <v>21.075479999999999</v>
      </c>
    </row>
    <row r="39" spans="2:17" ht="16.5" customHeight="1" x14ac:dyDescent="0.3">
      <c r="B39" s="56" t="s">
        <v>41</v>
      </c>
      <c r="C39" s="15">
        <v>23.131848999999999</v>
      </c>
      <c r="D39" s="15">
        <v>23.608065</v>
      </c>
      <c r="E39" s="15">
        <v>26.339873999999998</v>
      </c>
      <c r="F39" s="15">
        <v>26.741178999999999</v>
      </c>
      <c r="G39" s="16">
        <v>25.730235</v>
      </c>
      <c r="H39" s="15">
        <v>27.827995000000001</v>
      </c>
      <c r="I39" s="15">
        <v>28.537901999999999</v>
      </c>
      <c r="J39" s="15">
        <v>31.239722</v>
      </c>
      <c r="K39" s="15">
        <v>31.629649000000001</v>
      </c>
      <c r="L39" s="15">
        <v>30.795929999999998</v>
      </c>
      <c r="M39" s="17">
        <v>18.325185000000001</v>
      </c>
      <c r="N39" s="15">
        <v>18.574477999999999</v>
      </c>
      <c r="O39" s="15">
        <v>21.34788</v>
      </c>
      <c r="P39" s="15">
        <v>21.772421000000001</v>
      </c>
      <c r="Q39" s="15">
        <v>20.604723</v>
      </c>
    </row>
    <row r="40" spans="2:17" ht="16.5" customHeight="1" x14ac:dyDescent="0.3">
      <c r="B40" s="56" t="s">
        <v>42</v>
      </c>
      <c r="C40" s="15">
        <v>25.917919000000001</v>
      </c>
      <c r="D40" s="15">
        <v>25.036048000000001</v>
      </c>
      <c r="E40" s="15">
        <v>27.778641</v>
      </c>
      <c r="F40" s="15">
        <v>27.696118999999999</v>
      </c>
      <c r="G40" s="16">
        <v>23.488399000000001</v>
      </c>
      <c r="H40" s="15">
        <v>29.969076000000001</v>
      </c>
      <c r="I40" s="15">
        <v>28.878229999999999</v>
      </c>
      <c r="J40" s="15">
        <v>33.617978999999998</v>
      </c>
      <c r="K40" s="15">
        <v>31.640196</v>
      </c>
      <c r="L40" s="15">
        <v>26.151316000000001</v>
      </c>
      <c r="M40" s="17">
        <v>21.729327999999999</v>
      </c>
      <c r="N40" s="15">
        <v>21.064928999999999</v>
      </c>
      <c r="O40" s="15">
        <v>21.747123999999999</v>
      </c>
      <c r="P40" s="15">
        <v>23.634419999999999</v>
      </c>
      <c r="Q40" s="15">
        <v>20.762072</v>
      </c>
    </row>
    <row r="41" spans="2:17" ht="16.5" customHeight="1" x14ac:dyDescent="0.3">
      <c r="B41" s="56" t="s">
        <v>43</v>
      </c>
      <c r="C41" s="15">
        <v>29.221854</v>
      </c>
      <c r="D41" s="15">
        <v>29.513363999999999</v>
      </c>
      <c r="E41" s="15">
        <v>32.277732999999998</v>
      </c>
      <c r="F41" s="15">
        <v>31.863146</v>
      </c>
      <c r="G41" s="16">
        <v>31.182002000000001</v>
      </c>
      <c r="H41" s="15">
        <v>36.079376000000003</v>
      </c>
      <c r="I41" s="15">
        <v>36.551572999999998</v>
      </c>
      <c r="J41" s="15">
        <v>39.929440999999997</v>
      </c>
      <c r="K41" s="15">
        <v>38.901988000000003</v>
      </c>
      <c r="L41" s="15">
        <v>37.667786</v>
      </c>
      <c r="M41" s="17">
        <v>22.073172</v>
      </c>
      <c r="N41" s="15">
        <v>22.186789999999998</v>
      </c>
      <c r="O41" s="15">
        <v>24.319599</v>
      </c>
      <c r="P41" s="15">
        <v>24.549132</v>
      </c>
      <c r="Q41" s="15">
        <v>24.470604000000002</v>
      </c>
    </row>
    <row r="42" spans="2:17" ht="16.5" customHeight="1" x14ac:dyDescent="0.3">
      <c r="B42" s="56" t="s">
        <v>44</v>
      </c>
      <c r="C42" s="15">
        <v>48.792541999999997</v>
      </c>
      <c r="D42" s="15">
        <v>49.136014000000003</v>
      </c>
      <c r="E42" s="15">
        <v>51.905324</v>
      </c>
      <c r="F42" s="15">
        <v>50.752969</v>
      </c>
      <c r="G42" s="16">
        <v>49.138883999999997</v>
      </c>
      <c r="H42" s="15">
        <v>63.737537000000003</v>
      </c>
      <c r="I42" s="15">
        <v>63.836181000000003</v>
      </c>
      <c r="J42" s="15">
        <v>66.391159000000002</v>
      </c>
      <c r="K42" s="15">
        <v>65.381968000000001</v>
      </c>
      <c r="L42" s="15">
        <v>63.66366</v>
      </c>
      <c r="M42" s="17">
        <v>33.345210999999999</v>
      </c>
      <c r="N42" s="15">
        <v>33.943851000000002</v>
      </c>
      <c r="O42" s="15">
        <v>36.926405000000003</v>
      </c>
      <c r="P42" s="15">
        <v>35.632182</v>
      </c>
      <c r="Q42" s="15">
        <v>34.154021</v>
      </c>
    </row>
    <row r="43" spans="2:17" ht="16.5" customHeight="1" x14ac:dyDescent="0.3">
      <c r="B43" s="56" t="s">
        <v>45</v>
      </c>
      <c r="C43" s="15">
        <v>42.399268999999997</v>
      </c>
      <c r="D43" s="15">
        <v>40.648051000000002</v>
      </c>
      <c r="E43" s="15">
        <v>41.661574000000002</v>
      </c>
      <c r="F43" s="15">
        <v>42.926366000000002</v>
      </c>
      <c r="G43" s="16">
        <v>41.927070000000001</v>
      </c>
      <c r="H43" s="15">
        <v>55.371679999999998</v>
      </c>
      <c r="I43" s="15">
        <v>54.173977000000001</v>
      </c>
      <c r="J43" s="15">
        <v>54.912475999999998</v>
      </c>
      <c r="K43" s="15">
        <v>56.766978999999999</v>
      </c>
      <c r="L43" s="15">
        <v>56.493704000000001</v>
      </c>
      <c r="M43" s="17">
        <v>29.199728</v>
      </c>
      <c r="N43" s="15">
        <v>26.886043000000001</v>
      </c>
      <c r="O43" s="15">
        <v>28.184315000000002</v>
      </c>
      <c r="P43" s="15">
        <v>28.859359999999999</v>
      </c>
      <c r="Q43" s="15">
        <v>27.116344000000002</v>
      </c>
    </row>
    <row r="44" spans="2:17" ht="23.45" customHeight="1" x14ac:dyDescent="0.3">
      <c r="B44" s="57" t="s">
        <v>48</v>
      </c>
      <c r="C44" s="15">
        <v>50.450094</v>
      </c>
      <c r="D44" s="15">
        <v>51.644413</v>
      </c>
      <c r="E44" s="15">
        <v>53.939892999999998</v>
      </c>
      <c r="F44" s="15">
        <v>51.771943999999998</v>
      </c>
      <c r="G44" s="16">
        <v>52.040199000000001</v>
      </c>
      <c r="H44" s="15">
        <v>62.925213999999997</v>
      </c>
      <c r="I44" s="15">
        <v>65.257239999999996</v>
      </c>
      <c r="J44" s="15">
        <v>67.624600000000001</v>
      </c>
      <c r="K44" s="15">
        <v>63.830337999999998</v>
      </c>
      <c r="L44" s="15">
        <v>65.603295000000003</v>
      </c>
      <c r="M44" s="17">
        <v>37.674944000000004</v>
      </c>
      <c r="N44" s="15">
        <v>37.692383999999997</v>
      </c>
      <c r="O44" s="15">
        <v>39.913936</v>
      </c>
      <c r="P44" s="15">
        <v>39.396594</v>
      </c>
      <c r="Q44" s="15">
        <v>38.04372</v>
      </c>
    </row>
    <row r="45" spans="2:17" ht="16.5" customHeight="1" x14ac:dyDescent="0.3">
      <c r="B45" s="56" t="s">
        <v>46</v>
      </c>
      <c r="C45" s="15">
        <v>50.616739000000003</v>
      </c>
      <c r="D45" s="15">
        <v>50.731403999999998</v>
      </c>
      <c r="E45" s="15">
        <v>53.970885000000003</v>
      </c>
      <c r="F45" s="15">
        <v>50.177484999999997</v>
      </c>
      <c r="G45" s="16">
        <v>49.571510000000004</v>
      </c>
      <c r="H45" s="15">
        <v>62.861173999999998</v>
      </c>
      <c r="I45" s="15">
        <v>63.058140000000002</v>
      </c>
      <c r="J45" s="15">
        <v>65.906353999999993</v>
      </c>
      <c r="K45" s="15">
        <v>62.180709999999998</v>
      </c>
      <c r="L45" s="15">
        <v>61.475817999999997</v>
      </c>
      <c r="M45" s="17">
        <v>37.953339</v>
      </c>
      <c r="N45" s="15">
        <v>37.978028000000002</v>
      </c>
      <c r="O45" s="15">
        <v>41.611674999999998</v>
      </c>
      <c r="P45" s="15">
        <v>37.736314999999998</v>
      </c>
      <c r="Q45" s="15">
        <v>37.227856000000003</v>
      </c>
    </row>
    <row r="46" spans="2:17" ht="16.5" customHeight="1" x14ac:dyDescent="0.3">
      <c r="B46" s="58" t="s">
        <v>124</v>
      </c>
      <c r="C46" s="15">
        <v>44.136597999999999</v>
      </c>
      <c r="D46" s="15">
        <v>46.145757000000003</v>
      </c>
      <c r="E46" s="15">
        <v>45.422234000000003</v>
      </c>
      <c r="F46" s="15">
        <v>46.000537999999999</v>
      </c>
      <c r="G46" s="16">
        <v>44.794806000000001</v>
      </c>
      <c r="H46" s="15">
        <v>54.129477999999999</v>
      </c>
      <c r="I46" s="15">
        <v>56.857405</v>
      </c>
      <c r="J46" s="15">
        <v>57.310585000000003</v>
      </c>
      <c r="K46" s="15">
        <v>57.719664000000002</v>
      </c>
      <c r="L46" s="15">
        <v>55.053652999999997</v>
      </c>
      <c r="M46" s="17">
        <v>33.844935999999997</v>
      </c>
      <c r="N46" s="15">
        <v>35.122511000000003</v>
      </c>
      <c r="O46" s="15">
        <v>33.188583000000001</v>
      </c>
      <c r="P46" s="15">
        <v>33.927079999999997</v>
      </c>
      <c r="Q46" s="15">
        <v>34.215530000000001</v>
      </c>
    </row>
    <row r="47" spans="2:17" ht="16.5" customHeight="1" x14ac:dyDescent="0.3">
      <c r="B47" s="56" t="s">
        <v>49</v>
      </c>
      <c r="C47" s="15">
        <v>50.658154000000003</v>
      </c>
      <c r="D47" s="15">
        <v>50.868698999999999</v>
      </c>
      <c r="E47" s="15">
        <v>53.121208000000003</v>
      </c>
      <c r="F47" s="15">
        <v>53.731565000000003</v>
      </c>
      <c r="G47" s="16">
        <v>51.335281000000002</v>
      </c>
      <c r="H47" s="15">
        <v>64.084175000000002</v>
      </c>
      <c r="I47" s="15">
        <v>62.977924999999999</v>
      </c>
      <c r="J47" s="15">
        <v>65.733412000000001</v>
      </c>
      <c r="K47" s="15">
        <v>67.287763999999996</v>
      </c>
      <c r="L47" s="15">
        <v>65.236388000000005</v>
      </c>
      <c r="M47" s="17">
        <v>36.818983000000003</v>
      </c>
      <c r="N47" s="15">
        <v>38.408510999999997</v>
      </c>
      <c r="O47" s="15">
        <v>40.151339</v>
      </c>
      <c r="P47" s="15">
        <v>39.794781999999998</v>
      </c>
      <c r="Q47" s="15">
        <v>37.054875000000003</v>
      </c>
    </row>
    <row r="48" spans="2:17" ht="16.5" customHeight="1" x14ac:dyDescent="0.3">
      <c r="B48" s="59" t="s">
        <v>50</v>
      </c>
      <c r="C48" s="65">
        <v>35.536366000000001</v>
      </c>
      <c r="D48" s="65">
        <v>33.618851999999997</v>
      </c>
      <c r="E48" s="65">
        <v>33.857511000000002</v>
      </c>
      <c r="F48" s="65">
        <v>31.285606000000001</v>
      </c>
      <c r="G48" s="66">
        <v>32.366356000000003</v>
      </c>
      <c r="H48" s="65">
        <v>43.843873000000002</v>
      </c>
      <c r="I48" s="65">
        <v>38.143355999999997</v>
      </c>
      <c r="J48" s="65">
        <v>39.457023</v>
      </c>
      <c r="K48" s="65">
        <v>38.290776999999999</v>
      </c>
      <c r="L48" s="65">
        <v>39.732999999999997</v>
      </c>
      <c r="M48" s="67">
        <v>27.100017000000001</v>
      </c>
      <c r="N48" s="65">
        <v>29.034209000000001</v>
      </c>
      <c r="O48" s="65">
        <v>28.186695</v>
      </c>
      <c r="P48" s="65">
        <v>24.166285999999999</v>
      </c>
      <c r="Q48" s="65">
        <v>24.841667000000001</v>
      </c>
    </row>
    <row r="49" spans="2:17" ht="16.5" customHeight="1" x14ac:dyDescent="0.3">
      <c r="B49" s="60" t="s">
        <v>1</v>
      </c>
      <c r="C49" s="68">
        <v>28.135760999999999</v>
      </c>
      <c r="D49" s="68">
        <v>28.418358000000001</v>
      </c>
      <c r="E49" s="68">
        <v>30.432963999999998</v>
      </c>
      <c r="F49" s="68">
        <v>29.705295</v>
      </c>
      <c r="G49" s="69">
        <v>29.036370999999999</v>
      </c>
      <c r="H49" s="68">
        <v>35.181933999999998</v>
      </c>
      <c r="I49" s="68">
        <v>34.725921</v>
      </c>
      <c r="J49" s="68">
        <v>36.891905000000001</v>
      </c>
      <c r="K49" s="68">
        <v>36.072505999999997</v>
      </c>
      <c r="L49" s="68">
        <v>35.625405000000001</v>
      </c>
      <c r="M49" s="70">
        <v>21.065003000000001</v>
      </c>
      <c r="N49" s="68">
        <v>22.093422</v>
      </c>
      <c r="O49" s="68">
        <v>23.960771000000001</v>
      </c>
      <c r="P49" s="68">
        <v>23.336303999999998</v>
      </c>
      <c r="Q49" s="68">
        <v>22.468691</v>
      </c>
    </row>
    <row r="50" spans="2:17" ht="16.5" customHeight="1" x14ac:dyDescent="0.3">
      <c r="B50" s="56" t="s">
        <v>2</v>
      </c>
      <c r="C50" s="15">
        <v>27.890713000000002</v>
      </c>
      <c r="D50" s="15">
        <v>27.58802</v>
      </c>
      <c r="E50" s="15">
        <v>29.848706</v>
      </c>
      <c r="F50" s="15">
        <v>29.254061</v>
      </c>
      <c r="G50" s="16">
        <v>28.173026</v>
      </c>
      <c r="H50" s="15">
        <v>35.180408</v>
      </c>
      <c r="I50" s="15">
        <v>34.583452999999999</v>
      </c>
      <c r="J50" s="15">
        <v>37.082509999999999</v>
      </c>
      <c r="K50" s="15">
        <v>36.054223999999998</v>
      </c>
      <c r="L50" s="15">
        <v>35.076777</v>
      </c>
      <c r="M50" s="17">
        <v>20.632580000000001</v>
      </c>
      <c r="N50" s="15">
        <v>20.636275999999999</v>
      </c>
      <c r="O50" s="15">
        <v>22.663976000000002</v>
      </c>
      <c r="P50" s="15">
        <v>22.513470000000002</v>
      </c>
      <c r="Q50" s="15">
        <v>21.358806999999999</v>
      </c>
    </row>
    <row r="51" spans="2:17" ht="16.5" customHeight="1" x14ac:dyDescent="0.3">
      <c r="B51" s="56" t="s">
        <v>3</v>
      </c>
      <c r="C51" s="15">
        <v>30.143753</v>
      </c>
      <c r="D51" s="15">
        <v>30.283422000000002</v>
      </c>
      <c r="E51" s="15">
        <v>32.357346999999997</v>
      </c>
      <c r="F51" s="15">
        <v>31.484839999999998</v>
      </c>
      <c r="G51" s="16">
        <v>30.325565000000001</v>
      </c>
      <c r="H51" s="15">
        <v>37.539962000000003</v>
      </c>
      <c r="I51" s="15">
        <v>37.471344000000002</v>
      </c>
      <c r="J51" s="15">
        <v>39.975304000000001</v>
      </c>
      <c r="K51" s="15">
        <v>38.820594999999997</v>
      </c>
      <c r="L51" s="15">
        <v>37.250563999999997</v>
      </c>
      <c r="M51" s="17">
        <v>22.576347999999999</v>
      </c>
      <c r="N51" s="15">
        <v>22.940280999999999</v>
      </c>
      <c r="O51" s="15">
        <v>24.580677999999999</v>
      </c>
      <c r="P51" s="15">
        <v>24.009779000000002</v>
      </c>
      <c r="Q51" s="15">
        <v>23.298539999999999</v>
      </c>
    </row>
    <row r="52" spans="2:17" ht="16.5" customHeight="1" x14ac:dyDescent="0.3">
      <c r="B52" s="59" t="s">
        <v>4</v>
      </c>
      <c r="C52" s="65">
        <v>45.312351999999997</v>
      </c>
      <c r="D52" s="65">
        <v>45.395968000000003</v>
      </c>
      <c r="E52" s="65">
        <v>47.594245999999998</v>
      </c>
      <c r="F52" s="65">
        <v>46.174194</v>
      </c>
      <c r="G52" s="66">
        <v>45.375216999999999</v>
      </c>
      <c r="H52" s="65">
        <v>58.385271000000003</v>
      </c>
      <c r="I52" s="65">
        <v>58.463295000000002</v>
      </c>
      <c r="J52" s="65">
        <v>60.687007999999999</v>
      </c>
      <c r="K52" s="65">
        <v>59.202837000000002</v>
      </c>
      <c r="L52" s="65">
        <v>58.506659999999997</v>
      </c>
      <c r="M52" s="67">
        <v>32.055376000000003</v>
      </c>
      <c r="N52" s="65">
        <v>32.150826000000002</v>
      </c>
      <c r="O52" s="65">
        <v>34.318624</v>
      </c>
      <c r="P52" s="65">
        <v>32.967396000000001</v>
      </c>
      <c r="Q52" s="65">
        <v>32.068165999999998</v>
      </c>
    </row>
    <row r="53" spans="2:17" ht="16.5" customHeight="1" x14ac:dyDescent="0.3">
      <c r="B53" s="61" t="s">
        <v>0</v>
      </c>
      <c r="C53" s="71">
        <v>34.416260000000001</v>
      </c>
      <c r="D53" s="71">
        <v>34.306538000000003</v>
      </c>
      <c r="E53" s="71">
        <v>36.479551000000001</v>
      </c>
      <c r="F53" s="71">
        <v>35.517794000000002</v>
      </c>
      <c r="G53" s="72">
        <v>34.467278</v>
      </c>
      <c r="H53" s="71">
        <v>43.776060000000001</v>
      </c>
      <c r="I53" s="71">
        <v>43.484971999999999</v>
      </c>
      <c r="J53" s="71">
        <v>45.852528999999997</v>
      </c>
      <c r="K53" s="71">
        <v>44.608127000000003</v>
      </c>
      <c r="L53" s="71">
        <v>43.550195000000002</v>
      </c>
      <c r="M53" s="73">
        <v>24.986830000000001</v>
      </c>
      <c r="N53" s="71">
        <v>25.072434000000001</v>
      </c>
      <c r="O53" s="71">
        <v>27.052602</v>
      </c>
      <c r="P53" s="71">
        <v>26.387900999999999</v>
      </c>
      <c r="Q53" s="71">
        <v>25.371604000000001</v>
      </c>
    </row>
    <row r="55" spans="2:17" ht="16.5" customHeight="1" x14ac:dyDescent="0.3">
      <c r="B55" s="11" t="s">
        <v>128</v>
      </c>
    </row>
  </sheetData>
  <mergeCells count="10">
    <mergeCell ref="B9:Q9"/>
    <mergeCell ref="B32:Q32"/>
    <mergeCell ref="B33:B34"/>
    <mergeCell ref="C33:G33"/>
    <mergeCell ref="H33:L33"/>
    <mergeCell ref="M33:Q33"/>
    <mergeCell ref="B10:B11"/>
    <mergeCell ref="C10:G10"/>
    <mergeCell ref="H10:L10"/>
    <mergeCell ref="M10:Q10"/>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zoomScaleNormal="100" workbookViewId="0"/>
  </sheetViews>
  <sheetFormatPr defaultColWidth="9.7109375" defaultRowHeight="16.5" customHeight="1" x14ac:dyDescent="0.3"/>
  <cols>
    <col min="1" max="1" width="9.7109375" style="2"/>
    <col min="2" max="2" width="18.7109375" style="2" customWidth="1"/>
    <col min="3" max="16384" width="9.7109375" style="2"/>
  </cols>
  <sheetData>
    <row r="1" spans="2:17" s="37" customFormat="1" ht="16.5" customHeight="1" x14ac:dyDescent="0.25"/>
    <row r="2" spans="2:17" s="37" customFormat="1" ht="16.5" customHeight="1" x14ac:dyDescent="0.25">
      <c r="B2" s="38"/>
      <c r="E2" s="89" t="s">
        <v>127</v>
      </c>
    </row>
    <row r="3" spans="2:17" s="37" customFormat="1" ht="16.5" customHeight="1" x14ac:dyDescent="0.25">
      <c r="B3" s="38"/>
    </row>
    <row r="4" spans="2:17" s="37" customFormat="1" ht="16.5" customHeight="1" x14ac:dyDescent="0.25"/>
    <row r="6" spans="2:17" ht="16.5" customHeight="1" x14ac:dyDescent="0.3">
      <c r="B6" s="10" t="s">
        <v>115</v>
      </c>
    </row>
    <row r="7" spans="2:17" ht="16.5" customHeight="1" x14ac:dyDescent="0.3">
      <c r="B7" s="11" t="s">
        <v>35</v>
      </c>
    </row>
    <row r="9" spans="2:17" ht="16.5" customHeight="1" x14ac:dyDescent="0.3">
      <c r="B9" s="94" t="s">
        <v>71</v>
      </c>
      <c r="C9" s="94"/>
      <c r="D9" s="94"/>
      <c r="E9" s="94"/>
      <c r="F9" s="94"/>
      <c r="G9" s="94"/>
      <c r="H9" s="94"/>
      <c r="I9" s="94"/>
      <c r="J9" s="94"/>
      <c r="K9" s="94"/>
      <c r="L9" s="94"/>
      <c r="M9" s="94"/>
      <c r="N9" s="94"/>
      <c r="O9" s="94"/>
      <c r="P9" s="94"/>
      <c r="Q9" s="94"/>
    </row>
    <row r="10" spans="2:17" ht="16.5" customHeight="1" x14ac:dyDescent="0.3">
      <c r="B10" s="95" t="s">
        <v>5</v>
      </c>
      <c r="C10" s="94" t="s">
        <v>6</v>
      </c>
      <c r="D10" s="94"/>
      <c r="E10" s="94"/>
      <c r="F10" s="100"/>
      <c r="G10" s="94"/>
      <c r="H10" s="94" t="s">
        <v>7</v>
      </c>
      <c r="I10" s="94"/>
      <c r="J10" s="94"/>
      <c r="K10" s="94"/>
      <c r="L10" s="94"/>
      <c r="M10" s="94" t="s">
        <v>8</v>
      </c>
      <c r="N10" s="97"/>
      <c r="O10" s="97"/>
      <c r="P10" s="97"/>
      <c r="Q10" s="97"/>
    </row>
    <row r="11" spans="2:17" ht="16.5" customHeight="1" x14ac:dyDescent="0.3">
      <c r="B11" s="96"/>
      <c r="C11" s="34">
        <v>2018</v>
      </c>
      <c r="D11" s="34">
        <v>2019</v>
      </c>
      <c r="E11" s="34">
        <v>2020</v>
      </c>
      <c r="F11" s="34">
        <v>2021</v>
      </c>
      <c r="G11" s="35">
        <v>2022</v>
      </c>
      <c r="H11" s="34">
        <v>2018</v>
      </c>
      <c r="I11" s="34">
        <v>2019</v>
      </c>
      <c r="J11" s="34">
        <v>2020</v>
      </c>
      <c r="K11" s="34">
        <v>2021</v>
      </c>
      <c r="L11" s="34">
        <v>2022</v>
      </c>
      <c r="M11" s="36">
        <v>2018</v>
      </c>
      <c r="N11" s="34">
        <v>2019</v>
      </c>
      <c r="O11" s="34">
        <v>2020</v>
      </c>
      <c r="P11" s="34">
        <v>2021</v>
      </c>
      <c r="Q11" s="34">
        <v>2022</v>
      </c>
    </row>
    <row r="12" spans="2:17" ht="16.5" customHeight="1" x14ac:dyDescent="0.3">
      <c r="B12" s="55" t="s">
        <v>37</v>
      </c>
      <c r="C12" s="52">
        <v>627.55899999999997</v>
      </c>
      <c r="D12" s="52">
        <v>637.80799999999999</v>
      </c>
      <c r="E12" s="52">
        <v>673.95</v>
      </c>
      <c r="F12" s="52">
        <v>659.31500000000005</v>
      </c>
      <c r="G12" s="53">
        <v>652.28200000000004</v>
      </c>
      <c r="H12" s="52">
        <v>372.31599999999997</v>
      </c>
      <c r="I12" s="52">
        <v>370.34399999999999</v>
      </c>
      <c r="J12" s="52">
        <v>390.346</v>
      </c>
      <c r="K12" s="52">
        <v>389.904</v>
      </c>
      <c r="L12" s="52">
        <v>382.29500000000002</v>
      </c>
      <c r="M12" s="54">
        <v>255.244</v>
      </c>
      <c r="N12" s="52">
        <v>267.46300000000002</v>
      </c>
      <c r="O12" s="52">
        <v>283.60399999999998</v>
      </c>
      <c r="P12" s="52">
        <v>269.41000000000003</v>
      </c>
      <c r="Q12" s="52">
        <v>269.98700000000002</v>
      </c>
    </row>
    <row r="13" spans="2:17" ht="16.5" customHeight="1" x14ac:dyDescent="0.3">
      <c r="B13" s="56" t="s">
        <v>38</v>
      </c>
      <c r="C13" s="12">
        <v>237.886</v>
      </c>
      <c r="D13" s="12">
        <v>236.62700000000001</v>
      </c>
      <c r="E13" s="12">
        <v>251.80799999999999</v>
      </c>
      <c r="F13" s="12">
        <v>242.70699999999999</v>
      </c>
      <c r="G13" s="13">
        <v>228.23699999999999</v>
      </c>
      <c r="H13" s="12">
        <v>138.18</v>
      </c>
      <c r="I13" s="12">
        <v>137.72</v>
      </c>
      <c r="J13" s="12">
        <v>146.63399999999999</v>
      </c>
      <c r="K13" s="12">
        <v>141.79499999999999</v>
      </c>
      <c r="L13" s="12">
        <v>139.03800000000001</v>
      </c>
      <c r="M13" s="14">
        <v>99.706000000000003</v>
      </c>
      <c r="N13" s="12">
        <v>98.906999999999996</v>
      </c>
      <c r="O13" s="12">
        <v>105.175</v>
      </c>
      <c r="P13" s="12">
        <v>100.91200000000001</v>
      </c>
      <c r="Q13" s="12">
        <v>89.198999999999998</v>
      </c>
    </row>
    <row r="14" spans="2:17" ht="16.5" customHeight="1" x14ac:dyDescent="0.3">
      <c r="B14" s="56" t="s">
        <v>39</v>
      </c>
      <c r="C14" s="12">
        <v>838.35299999999995</v>
      </c>
      <c r="D14" s="12">
        <v>826.53099999999995</v>
      </c>
      <c r="E14" s="12">
        <v>889.26099999999997</v>
      </c>
      <c r="F14" s="12">
        <v>870.24699999999996</v>
      </c>
      <c r="G14" s="13">
        <v>837.92600000000004</v>
      </c>
      <c r="H14" s="12">
        <v>491.995</v>
      </c>
      <c r="I14" s="12">
        <v>486.255</v>
      </c>
      <c r="J14" s="12">
        <v>513.11699999999996</v>
      </c>
      <c r="K14" s="12">
        <v>511.61799999999999</v>
      </c>
      <c r="L14" s="12">
        <v>491.56700000000001</v>
      </c>
      <c r="M14" s="14">
        <v>346.358</v>
      </c>
      <c r="N14" s="12">
        <v>340.27499999999998</v>
      </c>
      <c r="O14" s="12">
        <v>376.14400000000001</v>
      </c>
      <c r="P14" s="12">
        <v>358.62900000000002</v>
      </c>
      <c r="Q14" s="12">
        <v>346.358</v>
      </c>
    </row>
    <row r="15" spans="2:17" ht="16.5" customHeight="1" x14ac:dyDescent="0.3">
      <c r="B15" s="56" t="s">
        <v>40</v>
      </c>
      <c r="C15" s="12">
        <v>259.51400000000001</v>
      </c>
      <c r="D15" s="12">
        <v>247.66800000000001</v>
      </c>
      <c r="E15" s="12">
        <v>258.48700000000002</v>
      </c>
      <c r="F15" s="12">
        <v>259.96899999999999</v>
      </c>
      <c r="G15" s="13">
        <v>236.52099999999999</v>
      </c>
      <c r="H15" s="12">
        <v>157.553</v>
      </c>
      <c r="I15" s="12">
        <v>152.55000000000001</v>
      </c>
      <c r="J15" s="12">
        <v>158.16499999999999</v>
      </c>
      <c r="K15" s="12">
        <v>157.64500000000001</v>
      </c>
      <c r="L15" s="12">
        <v>140.49299999999999</v>
      </c>
      <c r="M15" s="14">
        <v>101.961</v>
      </c>
      <c r="N15" s="12">
        <v>95.117999999999995</v>
      </c>
      <c r="O15" s="12">
        <v>100.322</v>
      </c>
      <c r="P15" s="12">
        <v>102.324</v>
      </c>
      <c r="Q15" s="12">
        <v>96.028999999999996</v>
      </c>
    </row>
    <row r="16" spans="2:17" ht="16.5" customHeight="1" x14ac:dyDescent="0.3">
      <c r="B16" s="56" t="s">
        <v>41</v>
      </c>
      <c r="C16" s="12">
        <v>250.84399999999999</v>
      </c>
      <c r="D16" s="12">
        <v>249.238</v>
      </c>
      <c r="E16" s="12">
        <v>267.47000000000003</v>
      </c>
      <c r="F16" s="12">
        <v>268.666</v>
      </c>
      <c r="G16" s="13">
        <v>266.08999999999997</v>
      </c>
      <c r="H16" s="12">
        <v>146.30199999999999</v>
      </c>
      <c r="I16" s="12">
        <v>147.148</v>
      </c>
      <c r="J16" s="12">
        <v>155.84299999999999</v>
      </c>
      <c r="K16" s="12">
        <v>156.40700000000001</v>
      </c>
      <c r="L16" s="12">
        <v>154.66300000000001</v>
      </c>
      <c r="M16" s="14">
        <v>104.542</v>
      </c>
      <c r="N16" s="12">
        <v>102.09</v>
      </c>
      <c r="O16" s="12">
        <v>111.628</v>
      </c>
      <c r="P16" s="12">
        <v>112.259</v>
      </c>
      <c r="Q16" s="12">
        <v>111.42700000000001</v>
      </c>
    </row>
    <row r="17" spans="2:17" ht="16.5" customHeight="1" x14ac:dyDescent="0.3">
      <c r="B17" s="56" t="s">
        <v>42</v>
      </c>
      <c r="C17" s="12">
        <v>262.31299999999999</v>
      </c>
      <c r="D17" s="12">
        <v>255.83500000000001</v>
      </c>
      <c r="E17" s="12">
        <v>273.25400000000002</v>
      </c>
      <c r="F17" s="12">
        <v>269.084</v>
      </c>
      <c r="G17" s="13">
        <v>241.92</v>
      </c>
      <c r="H17" s="12">
        <v>152.21799999999999</v>
      </c>
      <c r="I17" s="12">
        <v>146.65700000000001</v>
      </c>
      <c r="J17" s="12">
        <v>163.41399999999999</v>
      </c>
      <c r="K17" s="12">
        <v>156.387</v>
      </c>
      <c r="L17" s="12">
        <v>136.739</v>
      </c>
      <c r="M17" s="14">
        <v>110.095</v>
      </c>
      <c r="N17" s="12">
        <v>109.178</v>
      </c>
      <c r="O17" s="12">
        <v>109.84</v>
      </c>
      <c r="P17" s="12">
        <v>112.697</v>
      </c>
      <c r="Q17" s="12">
        <v>105.181</v>
      </c>
    </row>
    <row r="18" spans="2:17" ht="16.5" customHeight="1" x14ac:dyDescent="0.3">
      <c r="B18" s="56" t="s">
        <v>43</v>
      </c>
      <c r="C18" s="12">
        <v>1197.183</v>
      </c>
      <c r="D18" s="12">
        <v>1206.712</v>
      </c>
      <c r="E18" s="12">
        <v>1281.8499999999999</v>
      </c>
      <c r="F18" s="12">
        <v>1266.1869999999999</v>
      </c>
      <c r="G18" s="13">
        <v>1253.8579999999999</v>
      </c>
      <c r="H18" s="12">
        <v>732.11699999999996</v>
      </c>
      <c r="I18" s="12">
        <v>734.59799999999996</v>
      </c>
      <c r="J18" s="12">
        <v>781.024</v>
      </c>
      <c r="K18" s="12">
        <v>766.18200000000002</v>
      </c>
      <c r="L18" s="12">
        <v>748.98500000000001</v>
      </c>
      <c r="M18" s="14">
        <v>465.06599999999997</v>
      </c>
      <c r="N18" s="12">
        <v>472.11399999999998</v>
      </c>
      <c r="O18" s="12">
        <v>500.82600000000002</v>
      </c>
      <c r="P18" s="12">
        <v>500.005</v>
      </c>
      <c r="Q18" s="12">
        <v>504.87299999999999</v>
      </c>
    </row>
    <row r="19" spans="2:17" ht="16.5" customHeight="1" x14ac:dyDescent="0.3">
      <c r="B19" s="56" t="s">
        <v>44</v>
      </c>
      <c r="C19" s="12">
        <v>1272.164</v>
      </c>
      <c r="D19" s="12">
        <v>1277.6759999999999</v>
      </c>
      <c r="E19" s="12">
        <v>1334.3230000000001</v>
      </c>
      <c r="F19" s="12">
        <v>1303.796</v>
      </c>
      <c r="G19" s="13">
        <v>1249.4580000000001</v>
      </c>
      <c r="H19" s="12">
        <v>814.58699999999999</v>
      </c>
      <c r="I19" s="12">
        <v>813.12199999999996</v>
      </c>
      <c r="J19" s="12">
        <v>838.48900000000003</v>
      </c>
      <c r="K19" s="12">
        <v>823.822</v>
      </c>
      <c r="L19" s="12">
        <v>791.82100000000003</v>
      </c>
      <c r="M19" s="14">
        <v>457.57799999999997</v>
      </c>
      <c r="N19" s="12">
        <v>464.55399999999997</v>
      </c>
      <c r="O19" s="12">
        <v>495.834</v>
      </c>
      <c r="P19" s="12">
        <v>479.97399999999999</v>
      </c>
      <c r="Q19" s="12">
        <v>457.637</v>
      </c>
    </row>
    <row r="20" spans="2:17" ht="16.5" customHeight="1" x14ac:dyDescent="0.3">
      <c r="B20" s="56" t="s">
        <v>45</v>
      </c>
      <c r="C20" s="12">
        <v>469.1</v>
      </c>
      <c r="D20" s="12">
        <v>454.20699999999999</v>
      </c>
      <c r="E20" s="12">
        <v>461.89499999999998</v>
      </c>
      <c r="F20" s="12">
        <v>471.61700000000002</v>
      </c>
      <c r="G20" s="13">
        <v>463.80700000000002</v>
      </c>
      <c r="H20" s="12">
        <v>294.63900000000001</v>
      </c>
      <c r="I20" s="12">
        <v>289.464</v>
      </c>
      <c r="J20" s="12">
        <v>292.34500000000003</v>
      </c>
      <c r="K20" s="12">
        <v>297.99599999999998</v>
      </c>
      <c r="L20" s="12">
        <v>297.779</v>
      </c>
      <c r="M20" s="14">
        <v>174.46100000000001</v>
      </c>
      <c r="N20" s="12">
        <v>164.74299999999999</v>
      </c>
      <c r="O20" s="12">
        <v>169.55</v>
      </c>
      <c r="P20" s="12">
        <v>173.62100000000001</v>
      </c>
      <c r="Q20" s="12">
        <v>166.02799999999999</v>
      </c>
    </row>
    <row r="21" spans="2:17" ht="29.45" customHeight="1" x14ac:dyDescent="0.3">
      <c r="B21" s="57" t="s">
        <v>48</v>
      </c>
      <c r="C21" s="12">
        <v>228.554</v>
      </c>
      <c r="D21" s="12">
        <v>231.65600000000001</v>
      </c>
      <c r="E21" s="12">
        <v>237.95099999999999</v>
      </c>
      <c r="F21" s="12">
        <v>228.48</v>
      </c>
      <c r="G21" s="13">
        <v>227.74700000000001</v>
      </c>
      <c r="H21" s="12">
        <v>138.91900000000001</v>
      </c>
      <c r="I21" s="12">
        <v>141.94800000000001</v>
      </c>
      <c r="J21" s="12">
        <v>145.30799999999999</v>
      </c>
      <c r="K21" s="12">
        <v>137.92699999999999</v>
      </c>
      <c r="L21" s="12">
        <v>139.76900000000001</v>
      </c>
      <c r="M21" s="14">
        <v>89.634</v>
      </c>
      <c r="N21" s="12">
        <v>89.707999999999998</v>
      </c>
      <c r="O21" s="12">
        <v>92.644000000000005</v>
      </c>
      <c r="P21" s="12">
        <v>90.552999999999997</v>
      </c>
      <c r="Q21" s="12">
        <v>87.977999999999994</v>
      </c>
    </row>
    <row r="22" spans="2:17" ht="16.5" customHeight="1" x14ac:dyDescent="0.3">
      <c r="B22" s="56" t="s">
        <v>46</v>
      </c>
      <c r="C22" s="12">
        <v>527.62</v>
      </c>
      <c r="D22" s="12">
        <v>526.45000000000005</v>
      </c>
      <c r="E22" s="12">
        <v>551.51300000000003</v>
      </c>
      <c r="F22" s="12">
        <v>518.75599999999997</v>
      </c>
      <c r="G22" s="13">
        <v>508.709</v>
      </c>
      <c r="H22" s="12">
        <v>323.49200000000002</v>
      </c>
      <c r="I22" s="12">
        <v>322.553</v>
      </c>
      <c r="J22" s="12">
        <v>332.24700000000001</v>
      </c>
      <c r="K22" s="12">
        <v>316.33699999999999</v>
      </c>
      <c r="L22" s="12">
        <v>309.108</v>
      </c>
      <c r="M22" s="14">
        <v>204.12700000000001</v>
      </c>
      <c r="N22" s="12">
        <v>203.89599999999999</v>
      </c>
      <c r="O22" s="12">
        <v>219.26599999999999</v>
      </c>
      <c r="P22" s="12">
        <v>202.42</v>
      </c>
      <c r="Q22" s="12">
        <v>199.6</v>
      </c>
    </row>
    <row r="23" spans="2:17" ht="16.5" customHeight="1" x14ac:dyDescent="0.3">
      <c r="B23" s="58" t="s">
        <v>124</v>
      </c>
      <c r="C23" s="12">
        <v>244.66399999999999</v>
      </c>
      <c r="D23" s="12">
        <v>250.60400000000001</v>
      </c>
      <c r="E23" s="12">
        <v>247.58199999999999</v>
      </c>
      <c r="F23" s="12">
        <v>248.434</v>
      </c>
      <c r="G23" s="13">
        <v>241.226</v>
      </c>
      <c r="H23" s="12">
        <v>145.976</v>
      </c>
      <c r="I23" s="12">
        <v>151.06700000000001</v>
      </c>
      <c r="J23" s="12">
        <v>151.21799999999999</v>
      </c>
      <c r="K23" s="12">
        <v>150.59700000000001</v>
      </c>
      <c r="L23" s="12">
        <v>144.88200000000001</v>
      </c>
      <c r="M23" s="14">
        <v>98.688000000000002</v>
      </c>
      <c r="N23" s="12">
        <v>99.537000000000006</v>
      </c>
      <c r="O23" s="12">
        <v>96.364999999999995</v>
      </c>
      <c r="P23" s="12">
        <v>97.837000000000003</v>
      </c>
      <c r="Q23" s="12">
        <v>96.343999999999994</v>
      </c>
    </row>
    <row r="24" spans="2:17" ht="16.5" customHeight="1" x14ac:dyDescent="0.3">
      <c r="B24" s="56" t="s">
        <v>49</v>
      </c>
      <c r="C24" s="12">
        <v>461.065</v>
      </c>
      <c r="D24" s="12">
        <v>463</v>
      </c>
      <c r="E24" s="12">
        <v>478.65600000000001</v>
      </c>
      <c r="F24" s="12">
        <v>483.69799999999998</v>
      </c>
      <c r="G24" s="13">
        <v>466.31</v>
      </c>
      <c r="H24" s="12">
        <v>286.64400000000001</v>
      </c>
      <c r="I24" s="12">
        <v>282.08600000000001</v>
      </c>
      <c r="J24" s="12">
        <v>291.70699999999999</v>
      </c>
      <c r="K24" s="12">
        <v>296.27100000000002</v>
      </c>
      <c r="L24" s="12">
        <v>288.48599999999999</v>
      </c>
      <c r="M24" s="14">
        <v>174.42099999999999</v>
      </c>
      <c r="N24" s="12">
        <v>180.91399999999999</v>
      </c>
      <c r="O24" s="12">
        <v>186.94900000000001</v>
      </c>
      <c r="P24" s="12">
        <v>187.42699999999999</v>
      </c>
      <c r="Q24" s="12">
        <v>177.82300000000001</v>
      </c>
    </row>
    <row r="25" spans="2:17" ht="16.5" customHeight="1" x14ac:dyDescent="0.3">
      <c r="B25" s="59" t="s">
        <v>50</v>
      </c>
      <c r="C25" s="46">
        <v>144.97300000000001</v>
      </c>
      <c r="D25" s="46">
        <v>138.709</v>
      </c>
      <c r="E25" s="46">
        <v>141.208</v>
      </c>
      <c r="F25" s="46">
        <v>132.93899999999999</v>
      </c>
      <c r="G25" s="47">
        <v>135.09800000000001</v>
      </c>
      <c r="H25" s="46">
        <v>87.320999999999998</v>
      </c>
      <c r="I25" s="46">
        <v>78.290000000000006</v>
      </c>
      <c r="J25" s="46">
        <v>81.183000000000007</v>
      </c>
      <c r="K25" s="46">
        <v>79.533000000000001</v>
      </c>
      <c r="L25" s="46">
        <v>80.873999999999995</v>
      </c>
      <c r="M25" s="48">
        <v>57.652000000000001</v>
      </c>
      <c r="N25" s="46">
        <v>60.418999999999997</v>
      </c>
      <c r="O25" s="46">
        <v>60.024999999999999</v>
      </c>
      <c r="P25" s="46">
        <v>53.405999999999999</v>
      </c>
      <c r="Q25" s="46">
        <v>54.223999999999997</v>
      </c>
    </row>
    <row r="26" spans="2:17" ht="16.5" customHeight="1" x14ac:dyDescent="0.3">
      <c r="B26" s="60" t="s">
        <v>1</v>
      </c>
      <c r="C26" s="49">
        <v>1227.973</v>
      </c>
      <c r="D26" s="49">
        <v>1229.212</v>
      </c>
      <c r="E26" s="49">
        <v>1284.42</v>
      </c>
      <c r="F26" s="49">
        <v>1260.6559999999999</v>
      </c>
      <c r="G26" s="50">
        <v>1238.2090000000001</v>
      </c>
      <c r="H26" s="49">
        <v>733.09699999999998</v>
      </c>
      <c r="I26" s="49">
        <v>722.42700000000002</v>
      </c>
      <c r="J26" s="49">
        <v>748.99900000000002</v>
      </c>
      <c r="K26" s="49">
        <v>735.21900000000005</v>
      </c>
      <c r="L26" s="49">
        <v>723.65300000000002</v>
      </c>
      <c r="M26" s="51">
        <v>494.87599999999998</v>
      </c>
      <c r="N26" s="49">
        <v>506.78399999999999</v>
      </c>
      <c r="O26" s="49">
        <v>535.42200000000003</v>
      </c>
      <c r="P26" s="49">
        <v>525.43700000000001</v>
      </c>
      <c r="Q26" s="49">
        <v>514.55600000000004</v>
      </c>
    </row>
    <row r="27" spans="2:17" ht="16.5" customHeight="1" x14ac:dyDescent="0.3">
      <c r="B27" s="56" t="s">
        <v>2</v>
      </c>
      <c r="C27" s="12">
        <v>7643.57</v>
      </c>
      <c r="D27" s="12">
        <v>7596.8419999999996</v>
      </c>
      <c r="E27" s="12">
        <v>8008.1809999999996</v>
      </c>
      <c r="F27" s="12">
        <v>7907.0339999999997</v>
      </c>
      <c r="G27" s="13">
        <v>7696.4340000000002</v>
      </c>
      <c r="H27" s="12">
        <v>4585.4939999999997</v>
      </c>
      <c r="I27" s="12">
        <v>4531.6059999999998</v>
      </c>
      <c r="J27" s="12">
        <v>4749.0640000000003</v>
      </c>
      <c r="K27" s="12">
        <v>4663.3959999999997</v>
      </c>
      <c r="L27" s="12">
        <v>4555.3720000000003</v>
      </c>
      <c r="M27" s="14">
        <v>3058.076</v>
      </c>
      <c r="N27" s="12">
        <v>3065.2359999999999</v>
      </c>
      <c r="O27" s="12">
        <v>3259.1170000000002</v>
      </c>
      <c r="P27" s="12">
        <v>3243.6370000000002</v>
      </c>
      <c r="Q27" s="12">
        <v>3141.0619999999999</v>
      </c>
    </row>
    <row r="28" spans="2:17" ht="16.5" customHeight="1" x14ac:dyDescent="0.3">
      <c r="B28" s="56" t="s">
        <v>3</v>
      </c>
      <c r="C28" s="12">
        <v>3459.36</v>
      </c>
      <c r="D28" s="12">
        <v>3465.5010000000002</v>
      </c>
      <c r="E28" s="12">
        <v>3623.306</v>
      </c>
      <c r="F28" s="12">
        <v>3550.0219999999999</v>
      </c>
      <c r="G28" s="13">
        <v>3454.4070000000002</v>
      </c>
      <c r="H28" s="12">
        <v>2090.4380000000001</v>
      </c>
      <c r="I28" s="12">
        <v>2077.9560000000001</v>
      </c>
      <c r="J28" s="12">
        <v>2172.837</v>
      </c>
      <c r="K28" s="12">
        <v>2127.8449999999998</v>
      </c>
      <c r="L28" s="12">
        <v>2055.1869999999999</v>
      </c>
      <c r="M28" s="14">
        <v>1368.922</v>
      </c>
      <c r="N28" s="12">
        <v>1387.5450000000001</v>
      </c>
      <c r="O28" s="12">
        <v>1450.47</v>
      </c>
      <c r="P28" s="12">
        <v>1422.1769999999999</v>
      </c>
      <c r="Q28" s="12">
        <v>1399.22</v>
      </c>
    </row>
    <row r="29" spans="2:17" ht="16.5" customHeight="1" x14ac:dyDescent="0.3">
      <c r="B29" s="59" t="s">
        <v>4</v>
      </c>
      <c r="C29" s="46">
        <v>8056.5249999999996</v>
      </c>
      <c r="D29" s="46">
        <v>8040.5990000000002</v>
      </c>
      <c r="E29" s="46">
        <v>8326.0159999999996</v>
      </c>
      <c r="F29" s="46">
        <v>8104.1710000000003</v>
      </c>
      <c r="G29" s="47">
        <v>7921.2619999999997</v>
      </c>
      <c r="H29" s="46">
        <v>5010.8559999999998</v>
      </c>
      <c r="I29" s="46">
        <v>4995.4139999999998</v>
      </c>
      <c r="J29" s="46">
        <v>5133.9440000000004</v>
      </c>
      <c r="K29" s="46">
        <v>5014.9459999999999</v>
      </c>
      <c r="L29" s="46">
        <v>4918.2439999999997</v>
      </c>
      <c r="M29" s="48">
        <v>3045.6689999999999</v>
      </c>
      <c r="N29" s="46">
        <v>3045.1849999999999</v>
      </c>
      <c r="O29" s="46">
        <v>3192.0709999999999</v>
      </c>
      <c r="P29" s="46">
        <v>3089.2249999999999</v>
      </c>
      <c r="Q29" s="46">
        <v>3003.018</v>
      </c>
    </row>
    <row r="30" spans="2:17" ht="16.5" customHeight="1" x14ac:dyDescent="0.3">
      <c r="B30" s="61" t="s">
        <v>0</v>
      </c>
      <c r="C30" s="43">
        <v>19159.455000000002</v>
      </c>
      <c r="D30" s="43">
        <v>19102.941999999999</v>
      </c>
      <c r="E30" s="43">
        <v>19957.503000000001</v>
      </c>
      <c r="F30" s="43">
        <v>19561.225999999999</v>
      </c>
      <c r="G30" s="44">
        <v>19072.102999999999</v>
      </c>
      <c r="H30" s="43">
        <v>11686.788</v>
      </c>
      <c r="I30" s="43">
        <v>11604.976000000001</v>
      </c>
      <c r="J30" s="43">
        <v>12055.844999999999</v>
      </c>
      <c r="K30" s="43">
        <v>11806.187</v>
      </c>
      <c r="L30" s="43">
        <v>11528.803</v>
      </c>
      <c r="M30" s="45">
        <v>7472.6670000000004</v>
      </c>
      <c r="N30" s="43">
        <v>7497.9660000000003</v>
      </c>
      <c r="O30" s="43">
        <v>7901.6570000000002</v>
      </c>
      <c r="P30" s="43">
        <v>7755.0389999999998</v>
      </c>
      <c r="Q30" s="43">
        <v>7543.3010000000004</v>
      </c>
    </row>
    <row r="32" spans="2:17" ht="16.5" customHeight="1" x14ac:dyDescent="0.3">
      <c r="B32" s="98" t="s">
        <v>73</v>
      </c>
      <c r="C32" s="98"/>
      <c r="D32" s="98"/>
      <c r="E32" s="98"/>
      <c r="F32" s="98"/>
      <c r="G32" s="98"/>
      <c r="H32" s="98"/>
      <c r="I32" s="98"/>
      <c r="J32" s="98"/>
      <c r="K32" s="98"/>
      <c r="L32" s="98"/>
      <c r="M32" s="98"/>
      <c r="N32" s="98"/>
      <c r="O32" s="98"/>
      <c r="P32" s="98"/>
      <c r="Q32" s="98"/>
    </row>
    <row r="33" spans="2:17" ht="16.5" customHeight="1" x14ac:dyDescent="0.3">
      <c r="B33" s="95" t="s">
        <v>5</v>
      </c>
      <c r="C33" s="98" t="s">
        <v>6</v>
      </c>
      <c r="D33" s="98"/>
      <c r="E33" s="98"/>
      <c r="F33" s="98"/>
      <c r="G33" s="98"/>
      <c r="H33" s="98" t="s">
        <v>7</v>
      </c>
      <c r="I33" s="98"/>
      <c r="J33" s="98"/>
      <c r="K33" s="98"/>
      <c r="L33" s="98"/>
      <c r="M33" s="98" t="s">
        <v>8</v>
      </c>
      <c r="N33" s="99"/>
      <c r="O33" s="99"/>
      <c r="P33" s="99"/>
      <c r="Q33" s="99"/>
    </row>
    <row r="34" spans="2:17" ht="16.5" customHeight="1" x14ac:dyDescent="0.3">
      <c r="B34" s="96"/>
      <c r="C34" s="3">
        <v>2018</v>
      </c>
      <c r="D34" s="3">
        <v>2019</v>
      </c>
      <c r="E34" s="3">
        <v>2020</v>
      </c>
      <c r="F34" s="3">
        <v>2021</v>
      </c>
      <c r="G34" s="4">
        <v>2022</v>
      </c>
      <c r="H34" s="3">
        <v>2018</v>
      </c>
      <c r="I34" s="3">
        <v>2019</v>
      </c>
      <c r="J34" s="3">
        <v>2020</v>
      </c>
      <c r="K34" s="3">
        <v>2021</v>
      </c>
      <c r="L34" s="3">
        <v>2022</v>
      </c>
      <c r="M34" s="5">
        <v>2018</v>
      </c>
      <c r="N34" s="3">
        <v>2019</v>
      </c>
      <c r="O34" s="3">
        <v>2020</v>
      </c>
      <c r="P34" s="3">
        <v>2021</v>
      </c>
      <c r="Q34" s="3">
        <v>2022</v>
      </c>
    </row>
    <row r="35" spans="2:17" ht="16.5" customHeight="1" x14ac:dyDescent="0.3">
      <c r="B35" s="55" t="s">
        <v>37</v>
      </c>
      <c r="C35" s="62">
        <v>37.899393000000003</v>
      </c>
      <c r="D35" s="62">
        <v>38.708401000000002</v>
      </c>
      <c r="E35" s="62">
        <v>41.042133</v>
      </c>
      <c r="F35" s="62">
        <v>40.349755000000002</v>
      </c>
      <c r="G35" s="63">
        <v>40.138899000000002</v>
      </c>
      <c r="H35" s="62">
        <v>44.198683000000003</v>
      </c>
      <c r="I35" s="62">
        <v>44.200757000000003</v>
      </c>
      <c r="J35" s="62">
        <v>46.754238999999998</v>
      </c>
      <c r="K35" s="62">
        <v>46.940190999999999</v>
      </c>
      <c r="L35" s="62">
        <v>46.337665000000001</v>
      </c>
      <c r="M35" s="64">
        <v>31.376569</v>
      </c>
      <c r="N35" s="62">
        <v>33.025953999999999</v>
      </c>
      <c r="O35" s="62">
        <v>35.134117000000003</v>
      </c>
      <c r="P35" s="62">
        <v>33.535401</v>
      </c>
      <c r="Q35" s="62">
        <v>33.746645000000001</v>
      </c>
    </row>
    <row r="36" spans="2:17" ht="16.5" customHeight="1" x14ac:dyDescent="0.3">
      <c r="B36" s="56" t="s">
        <v>38</v>
      </c>
      <c r="C36" s="15">
        <v>39.408065999999998</v>
      </c>
      <c r="D36" s="15">
        <v>39.379551999999997</v>
      </c>
      <c r="E36" s="15">
        <v>42.146419999999999</v>
      </c>
      <c r="F36" s="15">
        <v>40.863822999999996</v>
      </c>
      <c r="G36" s="16">
        <v>38.543976000000001</v>
      </c>
      <c r="H36" s="15">
        <v>44.670884000000001</v>
      </c>
      <c r="I36" s="15">
        <v>44.842115</v>
      </c>
      <c r="J36" s="15">
        <v>48.042383000000001</v>
      </c>
      <c r="K36" s="15">
        <v>46.772948999999997</v>
      </c>
      <c r="L36" s="15">
        <v>46.120930000000001</v>
      </c>
      <c r="M36" s="17">
        <v>33.876848000000003</v>
      </c>
      <c r="N36" s="15">
        <v>33.668633999999997</v>
      </c>
      <c r="O36" s="15">
        <v>35.989009000000003</v>
      </c>
      <c r="P36" s="15">
        <v>34.703302999999998</v>
      </c>
      <c r="Q36" s="15">
        <v>30.686005000000002</v>
      </c>
    </row>
    <row r="37" spans="2:17" ht="16.5" customHeight="1" x14ac:dyDescent="0.3">
      <c r="B37" s="56" t="s">
        <v>39</v>
      </c>
      <c r="C37" s="15">
        <v>34.990816000000002</v>
      </c>
      <c r="D37" s="15">
        <v>34.310969</v>
      </c>
      <c r="E37" s="15">
        <v>36.739308000000001</v>
      </c>
      <c r="F37" s="15">
        <v>36.003765000000001</v>
      </c>
      <c r="G37" s="16">
        <v>34.859347999999997</v>
      </c>
      <c r="H37" s="15">
        <v>40.533214999999998</v>
      </c>
      <c r="I37" s="15">
        <v>39.899745000000003</v>
      </c>
      <c r="J37" s="15">
        <v>41.925125999999999</v>
      </c>
      <c r="K37" s="15">
        <v>41.866033000000002</v>
      </c>
      <c r="L37" s="15">
        <v>40.512506000000002</v>
      </c>
      <c r="M37" s="17">
        <v>29.299807000000001</v>
      </c>
      <c r="N37" s="15">
        <v>28.58858</v>
      </c>
      <c r="O37" s="15">
        <v>31.435106999999999</v>
      </c>
      <c r="P37" s="15">
        <v>30.009188000000002</v>
      </c>
      <c r="Q37" s="15">
        <v>29.096838999999999</v>
      </c>
    </row>
    <row r="38" spans="2:17" ht="16.5" customHeight="1" x14ac:dyDescent="0.3">
      <c r="B38" s="56" t="s">
        <v>40</v>
      </c>
      <c r="C38" s="15">
        <v>40.878067000000001</v>
      </c>
      <c r="D38" s="15">
        <v>39.047232000000001</v>
      </c>
      <c r="E38" s="15">
        <v>40.875911000000002</v>
      </c>
      <c r="F38" s="15">
        <v>41.302683000000002</v>
      </c>
      <c r="G38" s="16">
        <v>37.832222000000002</v>
      </c>
      <c r="H38" s="15">
        <v>48.985030000000002</v>
      </c>
      <c r="I38" s="15">
        <v>47.546470999999997</v>
      </c>
      <c r="J38" s="15">
        <v>49.462113000000002</v>
      </c>
      <c r="K38" s="15">
        <v>49.581226999999998</v>
      </c>
      <c r="L38" s="15">
        <v>44.585523999999999</v>
      </c>
      <c r="M38" s="17">
        <v>32.553142999999999</v>
      </c>
      <c r="N38" s="15">
        <v>30.347059000000002</v>
      </c>
      <c r="O38" s="15">
        <v>32.092668000000003</v>
      </c>
      <c r="P38" s="15">
        <v>32.851855</v>
      </c>
      <c r="Q38" s="15">
        <v>30.969604</v>
      </c>
    </row>
    <row r="39" spans="2:17" ht="16.5" customHeight="1" x14ac:dyDescent="0.3">
      <c r="B39" s="56" t="s">
        <v>41</v>
      </c>
      <c r="C39" s="15">
        <v>33.759332999999998</v>
      </c>
      <c r="D39" s="15">
        <v>33.356620999999997</v>
      </c>
      <c r="E39" s="15">
        <v>35.586227000000001</v>
      </c>
      <c r="F39" s="15">
        <v>35.684676000000003</v>
      </c>
      <c r="G39" s="16">
        <v>35.450259000000003</v>
      </c>
      <c r="H39" s="15">
        <v>38.581853000000002</v>
      </c>
      <c r="I39" s="15">
        <v>38.624867999999999</v>
      </c>
      <c r="J39" s="15">
        <v>40.695497000000003</v>
      </c>
      <c r="K39" s="15">
        <v>40.798881000000002</v>
      </c>
      <c r="L39" s="15">
        <v>40.557132000000003</v>
      </c>
      <c r="M39" s="17">
        <v>28.733196</v>
      </c>
      <c r="N39" s="15">
        <v>27.876306</v>
      </c>
      <c r="O39" s="15">
        <v>30.279226000000001</v>
      </c>
      <c r="P39" s="15">
        <v>30.378941999999999</v>
      </c>
      <c r="Q39" s="15">
        <v>30.176165999999998</v>
      </c>
    </row>
    <row r="40" spans="2:17" ht="16.5" customHeight="1" x14ac:dyDescent="0.3">
      <c r="B40" s="56" t="s">
        <v>42</v>
      </c>
      <c r="C40" s="15">
        <v>35.769190000000002</v>
      </c>
      <c r="D40" s="15">
        <v>35.014521000000002</v>
      </c>
      <c r="E40" s="15">
        <v>37.521540999999999</v>
      </c>
      <c r="F40" s="15">
        <v>37.048603</v>
      </c>
      <c r="G40" s="16">
        <v>33.182636000000002</v>
      </c>
      <c r="H40" s="15">
        <v>40.47081</v>
      </c>
      <c r="I40" s="15">
        <v>39.148204</v>
      </c>
      <c r="J40" s="15">
        <v>43.764026999999999</v>
      </c>
      <c r="K40" s="15">
        <v>42.042454999999997</v>
      </c>
      <c r="L40" s="15">
        <v>36.722653000000001</v>
      </c>
      <c r="M40" s="17">
        <v>30.818908</v>
      </c>
      <c r="N40" s="15">
        <v>30.665049</v>
      </c>
      <c r="O40" s="15">
        <v>30.952964999999999</v>
      </c>
      <c r="P40" s="15">
        <v>31.80602</v>
      </c>
      <c r="Q40" s="15">
        <v>29.487244</v>
      </c>
    </row>
    <row r="41" spans="2:17" ht="16.5" customHeight="1" x14ac:dyDescent="0.3">
      <c r="B41" s="56" t="s">
        <v>43</v>
      </c>
      <c r="C41" s="15">
        <v>37.611403000000003</v>
      </c>
      <c r="D41" s="15">
        <v>37.859282</v>
      </c>
      <c r="E41" s="15">
        <v>40.308709</v>
      </c>
      <c r="F41" s="15">
        <v>39.977539</v>
      </c>
      <c r="G41" s="16">
        <v>39.704469000000003</v>
      </c>
      <c r="H41" s="15">
        <v>44.640490999999997</v>
      </c>
      <c r="I41" s="15">
        <v>44.770121000000003</v>
      </c>
      <c r="J41" s="15">
        <v>47.695073999999998</v>
      </c>
      <c r="K41" s="15">
        <v>47.020493000000002</v>
      </c>
      <c r="L41" s="15">
        <v>46.192981000000003</v>
      </c>
      <c r="M41" s="17">
        <v>30.140317</v>
      </c>
      <c r="N41" s="15">
        <v>30.527132000000002</v>
      </c>
      <c r="O41" s="15">
        <v>32.467492</v>
      </c>
      <c r="P41" s="15">
        <v>32.514687000000002</v>
      </c>
      <c r="Q41" s="15">
        <v>32.857548999999999</v>
      </c>
    </row>
    <row r="42" spans="2:17" ht="16.5" customHeight="1" x14ac:dyDescent="0.3">
      <c r="B42" s="56" t="s">
        <v>44</v>
      </c>
      <c r="C42" s="15">
        <v>54.336748</v>
      </c>
      <c r="D42" s="15">
        <v>54.724505000000001</v>
      </c>
      <c r="E42" s="15">
        <v>57.316108</v>
      </c>
      <c r="F42" s="15">
        <v>56.505743000000002</v>
      </c>
      <c r="G42" s="16">
        <v>55.133524999999999</v>
      </c>
      <c r="H42" s="15">
        <v>68.058179999999993</v>
      </c>
      <c r="I42" s="15">
        <v>68.127031000000002</v>
      </c>
      <c r="J42" s="15">
        <v>70.418239999999997</v>
      </c>
      <c r="K42" s="15">
        <v>69.791115000000005</v>
      </c>
      <c r="L42" s="15">
        <v>68.338431</v>
      </c>
      <c r="M42" s="17">
        <v>39.985458999999999</v>
      </c>
      <c r="N42" s="15">
        <v>40.707394000000001</v>
      </c>
      <c r="O42" s="15">
        <v>43.598233999999998</v>
      </c>
      <c r="P42" s="15">
        <v>42.590192000000002</v>
      </c>
      <c r="Q42" s="15">
        <v>41.319237999999999</v>
      </c>
    </row>
    <row r="43" spans="2:17" ht="16.5" customHeight="1" x14ac:dyDescent="0.3">
      <c r="B43" s="56" t="s">
        <v>45</v>
      </c>
      <c r="C43" s="15">
        <v>49.651403000000002</v>
      </c>
      <c r="D43" s="15">
        <v>48.263620000000003</v>
      </c>
      <c r="E43" s="15">
        <v>49.268642</v>
      </c>
      <c r="F43" s="15">
        <v>50.532252</v>
      </c>
      <c r="G43" s="16">
        <v>49.802852999999999</v>
      </c>
      <c r="H43" s="15">
        <v>61.481623999999996</v>
      </c>
      <c r="I43" s="15">
        <v>60.6267</v>
      </c>
      <c r="J43" s="15">
        <v>61.454844999999999</v>
      </c>
      <c r="K43" s="15">
        <v>62.914014000000002</v>
      </c>
      <c r="L43" s="15">
        <v>62.965640999999998</v>
      </c>
      <c r="M43" s="17">
        <v>37.473607000000001</v>
      </c>
      <c r="N43" s="15">
        <v>35.532294999999998</v>
      </c>
      <c r="O43" s="15">
        <v>36.715345999999997</v>
      </c>
      <c r="P43" s="15">
        <v>37.773010999999997</v>
      </c>
      <c r="Q43" s="15">
        <v>36.221946000000003</v>
      </c>
    </row>
    <row r="44" spans="2:17" ht="24.6" customHeight="1" x14ac:dyDescent="0.3">
      <c r="B44" s="57" t="s">
        <v>48</v>
      </c>
      <c r="C44" s="15">
        <v>56.351967000000002</v>
      </c>
      <c r="D44" s="15">
        <v>57.436131000000003</v>
      </c>
      <c r="E44" s="15">
        <v>59.629669</v>
      </c>
      <c r="F44" s="15">
        <v>57.778385</v>
      </c>
      <c r="G44" s="16">
        <v>58.447321000000002</v>
      </c>
      <c r="H44" s="15">
        <v>67.469487000000001</v>
      </c>
      <c r="I44" s="15">
        <v>69.445504</v>
      </c>
      <c r="J44" s="15">
        <v>71.658660999999995</v>
      </c>
      <c r="K44" s="15">
        <v>68.590027000000006</v>
      </c>
      <c r="L44" s="15">
        <v>70.360843000000003</v>
      </c>
      <c r="M44" s="17">
        <v>44.887923000000001</v>
      </c>
      <c r="N44" s="15">
        <v>45.096165999999997</v>
      </c>
      <c r="O44" s="15">
        <v>47.202323</v>
      </c>
      <c r="P44" s="15">
        <v>46.592025999999997</v>
      </c>
      <c r="Q44" s="15">
        <v>46.057681000000002</v>
      </c>
    </row>
    <row r="45" spans="2:17" ht="16.5" customHeight="1" x14ac:dyDescent="0.3">
      <c r="B45" s="56" t="s">
        <v>46</v>
      </c>
      <c r="C45" s="15">
        <v>56.593857</v>
      </c>
      <c r="D45" s="15">
        <v>56.779390999999997</v>
      </c>
      <c r="E45" s="15">
        <v>59.882430999999997</v>
      </c>
      <c r="F45" s="15">
        <v>56.785502000000001</v>
      </c>
      <c r="G45" s="16">
        <v>56.492089</v>
      </c>
      <c r="H45" s="15">
        <v>67.781368000000001</v>
      </c>
      <c r="I45" s="15">
        <v>67.935070999999994</v>
      </c>
      <c r="J45" s="15">
        <v>70.408467999999999</v>
      </c>
      <c r="K45" s="15">
        <v>67.532336999999998</v>
      </c>
      <c r="L45" s="15">
        <v>66.923441999999994</v>
      </c>
      <c r="M45" s="17">
        <v>44.859822999999999</v>
      </c>
      <c r="N45" s="15">
        <v>45.070945999999999</v>
      </c>
      <c r="O45" s="15">
        <v>48.822555000000001</v>
      </c>
      <c r="P45" s="15">
        <v>45.476092999999999</v>
      </c>
      <c r="Q45" s="15">
        <v>45.507086999999999</v>
      </c>
    </row>
    <row r="46" spans="2:17" ht="16.5" customHeight="1" x14ac:dyDescent="0.3">
      <c r="B46" s="58" t="s">
        <v>47</v>
      </c>
      <c r="C46" s="15">
        <v>51.740991000000001</v>
      </c>
      <c r="D46" s="15">
        <v>53.412278000000001</v>
      </c>
      <c r="E46" s="15">
        <v>53.127360000000003</v>
      </c>
      <c r="F46" s="15">
        <v>53.821123</v>
      </c>
      <c r="G46" s="16">
        <v>53.048065999999999</v>
      </c>
      <c r="H46" s="15">
        <v>60.553114999999998</v>
      </c>
      <c r="I46" s="15">
        <v>63.157741000000001</v>
      </c>
      <c r="J46" s="15">
        <v>63.638582999999997</v>
      </c>
      <c r="K46" s="15">
        <v>63.951844000000001</v>
      </c>
      <c r="L46" s="15">
        <v>62.397499000000003</v>
      </c>
      <c r="M46" s="17">
        <v>42.576103000000003</v>
      </c>
      <c r="N46" s="15">
        <v>43.277332999999999</v>
      </c>
      <c r="O46" s="15">
        <v>42.192070000000001</v>
      </c>
      <c r="P46" s="15">
        <v>43.270221999999997</v>
      </c>
      <c r="Q46" s="15">
        <v>43.293086000000002</v>
      </c>
    </row>
    <row r="47" spans="2:17" ht="16.5" customHeight="1" x14ac:dyDescent="0.3">
      <c r="B47" s="56" t="s">
        <v>49</v>
      </c>
      <c r="C47" s="15">
        <v>56.329726000000001</v>
      </c>
      <c r="D47" s="15">
        <v>56.737831999999997</v>
      </c>
      <c r="E47" s="15">
        <v>58.867457000000002</v>
      </c>
      <c r="F47" s="15">
        <v>59.679405000000003</v>
      </c>
      <c r="G47" s="16">
        <v>57.719849000000004</v>
      </c>
      <c r="H47" s="15">
        <v>68.573150999999996</v>
      </c>
      <c r="I47" s="15">
        <v>67.732122000000004</v>
      </c>
      <c r="J47" s="15">
        <v>70.286101000000002</v>
      </c>
      <c r="K47" s="15">
        <v>71.59469</v>
      </c>
      <c r="L47" s="15">
        <v>69.936847999999998</v>
      </c>
      <c r="M47" s="17">
        <v>43.550919999999998</v>
      </c>
      <c r="N47" s="15">
        <v>45.278193000000002</v>
      </c>
      <c r="O47" s="15">
        <v>46.962671</v>
      </c>
      <c r="P47" s="15">
        <v>47.249273000000002</v>
      </c>
      <c r="Q47" s="15">
        <v>44.974075999999997</v>
      </c>
    </row>
    <row r="48" spans="2:17" ht="16.5" customHeight="1" x14ac:dyDescent="0.3">
      <c r="B48" s="59" t="s">
        <v>50</v>
      </c>
      <c r="C48" s="65">
        <v>43.879089</v>
      </c>
      <c r="D48" s="65">
        <v>42.140808999999997</v>
      </c>
      <c r="E48" s="65">
        <v>43.100101000000002</v>
      </c>
      <c r="F48" s="65">
        <v>40.870604999999998</v>
      </c>
      <c r="G48" s="66">
        <v>41.720090999999996</v>
      </c>
      <c r="H48" s="65">
        <v>51.88691</v>
      </c>
      <c r="I48" s="65">
        <v>46.722168000000003</v>
      </c>
      <c r="J48" s="65">
        <v>48.656860999999999</v>
      </c>
      <c r="K48" s="65">
        <v>47.914620999999997</v>
      </c>
      <c r="L48" s="65">
        <v>48.808366999999997</v>
      </c>
      <c r="M48" s="67">
        <v>35.5657</v>
      </c>
      <c r="N48" s="65">
        <v>37.390076999999998</v>
      </c>
      <c r="O48" s="65">
        <v>37.333624</v>
      </c>
      <c r="P48" s="65">
        <v>33.529843999999997</v>
      </c>
      <c r="Q48" s="65">
        <v>34.292290999999999</v>
      </c>
    </row>
    <row r="49" spans="2:17" ht="16.5" customHeight="1" x14ac:dyDescent="0.3">
      <c r="B49" s="60" t="s">
        <v>1</v>
      </c>
      <c r="C49" s="68">
        <v>38.391275999999998</v>
      </c>
      <c r="D49" s="68">
        <v>38.610208999999998</v>
      </c>
      <c r="E49" s="68">
        <v>40.489192000000003</v>
      </c>
      <c r="F49" s="68">
        <v>39.939095999999999</v>
      </c>
      <c r="G49" s="69">
        <v>39.452443000000002</v>
      </c>
      <c r="H49" s="68">
        <v>45.387186</v>
      </c>
      <c r="I49" s="68">
        <v>44.955933000000002</v>
      </c>
      <c r="J49" s="68">
        <v>46.782175000000002</v>
      </c>
      <c r="K49" s="68">
        <v>46.170496999999997</v>
      </c>
      <c r="L49" s="68">
        <v>45.769074000000003</v>
      </c>
      <c r="M49" s="70">
        <v>31.254681000000001</v>
      </c>
      <c r="N49" s="68">
        <v>32.142496999999999</v>
      </c>
      <c r="O49" s="68">
        <v>34.076853999999997</v>
      </c>
      <c r="P49" s="68">
        <v>33.594728000000003</v>
      </c>
      <c r="Q49" s="68">
        <v>33.039636999999999</v>
      </c>
    </row>
    <row r="50" spans="2:17" ht="16.5" customHeight="1" x14ac:dyDescent="0.3">
      <c r="B50" s="56" t="s">
        <v>2</v>
      </c>
      <c r="C50" s="15">
        <v>37.420614999999998</v>
      </c>
      <c r="D50" s="15">
        <v>37.177599000000001</v>
      </c>
      <c r="E50" s="15">
        <v>39.186715</v>
      </c>
      <c r="F50" s="15">
        <v>38.755938999999998</v>
      </c>
      <c r="G50" s="16">
        <v>37.817999</v>
      </c>
      <c r="H50" s="15">
        <v>44.605924999999999</v>
      </c>
      <c r="I50" s="15">
        <v>44.103273000000002</v>
      </c>
      <c r="J50" s="15">
        <v>46.222098000000003</v>
      </c>
      <c r="K50" s="15">
        <v>45.491486999999999</v>
      </c>
      <c r="L50" s="15">
        <v>44.635475</v>
      </c>
      <c r="M50" s="17">
        <v>30.140461999999999</v>
      </c>
      <c r="N50" s="15">
        <v>30.172808</v>
      </c>
      <c r="O50" s="15">
        <v>32.073143999999999</v>
      </c>
      <c r="P50" s="15">
        <v>31.953923</v>
      </c>
      <c r="Q50" s="15">
        <v>30.960073999999999</v>
      </c>
    </row>
    <row r="51" spans="2:17" ht="16.5" customHeight="1" x14ac:dyDescent="0.3">
      <c r="B51" s="56" t="s">
        <v>3</v>
      </c>
      <c r="C51" s="15">
        <v>39.164341</v>
      </c>
      <c r="D51" s="15">
        <v>39.303131999999998</v>
      </c>
      <c r="E51" s="15">
        <v>41.199610999999997</v>
      </c>
      <c r="F51" s="15">
        <v>40.520609999999998</v>
      </c>
      <c r="G51" s="16">
        <v>39.550516999999999</v>
      </c>
      <c r="H51" s="15">
        <v>46.435057</v>
      </c>
      <c r="I51" s="15">
        <v>46.267453000000003</v>
      </c>
      <c r="J51" s="15">
        <v>48.512650999999998</v>
      </c>
      <c r="K51" s="15">
        <v>47.716644000000002</v>
      </c>
      <c r="L51" s="15">
        <v>46.318040000000003</v>
      </c>
      <c r="M51" s="17">
        <v>31.606943000000001</v>
      </c>
      <c r="N51" s="15">
        <v>32.0732</v>
      </c>
      <c r="O51" s="15">
        <v>33.609872000000003</v>
      </c>
      <c r="P51" s="15">
        <v>33.060859000000001</v>
      </c>
      <c r="Q51" s="15">
        <v>32.562384999999999</v>
      </c>
    </row>
    <row r="52" spans="2:17" ht="16.5" customHeight="1" x14ac:dyDescent="0.3">
      <c r="B52" s="59" t="s">
        <v>4</v>
      </c>
      <c r="C52" s="65">
        <v>51.987166000000002</v>
      </c>
      <c r="D52" s="65">
        <v>52.143276</v>
      </c>
      <c r="E52" s="65">
        <v>54.276623000000001</v>
      </c>
      <c r="F52" s="65">
        <v>53.220536000000003</v>
      </c>
      <c r="G52" s="66">
        <v>52.661341</v>
      </c>
      <c r="H52" s="65">
        <v>63.823666000000003</v>
      </c>
      <c r="I52" s="65">
        <v>63.949362000000001</v>
      </c>
      <c r="J52" s="65">
        <v>66.034823000000003</v>
      </c>
      <c r="K52" s="65">
        <v>64.964108999999993</v>
      </c>
      <c r="L52" s="65">
        <v>64.487275999999994</v>
      </c>
      <c r="M52" s="67">
        <v>39.833238999999999</v>
      </c>
      <c r="N52" s="65">
        <v>40.022472</v>
      </c>
      <c r="O52" s="65">
        <v>42.193213</v>
      </c>
      <c r="P52" s="65">
        <v>41.145986000000001</v>
      </c>
      <c r="Q52" s="65">
        <v>40.498123</v>
      </c>
    </row>
    <row r="53" spans="2:17" ht="16.5" customHeight="1" x14ac:dyDescent="0.3">
      <c r="B53" s="61" t="s">
        <v>0</v>
      </c>
      <c r="C53" s="71">
        <v>42.808523000000001</v>
      </c>
      <c r="D53" s="71">
        <v>42.763162000000001</v>
      </c>
      <c r="E53" s="71">
        <v>44.777441000000003</v>
      </c>
      <c r="F53" s="71">
        <v>44.066068000000001</v>
      </c>
      <c r="G53" s="72">
        <v>43.220641000000001</v>
      </c>
      <c r="H53" s="71">
        <v>51.636149000000003</v>
      </c>
      <c r="I53" s="71">
        <v>51.400201000000003</v>
      </c>
      <c r="J53" s="71">
        <v>53.515048999999998</v>
      </c>
      <c r="K53" s="71">
        <v>52.635606000000003</v>
      </c>
      <c r="L53" s="71">
        <v>51.769404000000002</v>
      </c>
      <c r="M53" s="73">
        <v>33.777496999999997</v>
      </c>
      <c r="N53" s="71">
        <v>33.936959999999999</v>
      </c>
      <c r="O53" s="71">
        <v>35.847392999999997</v>
      </c>
      <c r="P53" s="71">
        <v>35.313358999999998</v>
      </c>
      <c r="Q53" s="71">
        <v>34.510840999999999</v>
      </c>
    </row>
    <row r="55" spans="2:17" ht="16.5" customHeight="1" x14ac:dyDescent="0.3">
      <c r="B55" s="11" t="s">
        <v>51</v>
      </c>
    </row>
  </sheetData>
  <mergeCells count="10">
    <mergeCell ref="B33:B34"/>
    <mergeCell ref="C33:G33"/>
    <mergeCell ref="H33:L33"/>
    <mergeCell ref="M33:Q33"/>
    <mergeCell ref="B9:Q9"/>
    <mergeCell ref="B10:B11"/>
    <mergeCell ref="C10:G10"/>
    <mergeCell ref="H10:L10"/>
    <mergeCell ref="M10:Q10"/>
    <mergeCell ref="B32:Q32"/>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24"/>
  <sheetViews>
    <sheetView zoomScaleNormal="100" workbookViewId="0"/>
  </sheetViews>
  <sheetFormatPr defaultColWidth="9.7109375" defaultRowHeight="16.5" customHeight="1" x14ac:dyDescent="0.3"/>
  <cols>
    <col min="1" max="1" width="9.7109375" style="2"/>
    <col min="2" max="2" width="25.42578125" style="2" customWidth="1"/>
    <col min="3" max="3" width="10.7109375" style="2" customWidth="1"/>
    <col min="4" max="4" width="36.7109375" style="2" customWidth="1"/>
    <col min="5" max="16384" width="9.7109375" style="2"/>
  </cols>
  <sheetData>
    <row r="1" spans="2:9" s="37" customFormat="1" ht="16.5" customHeight="1" x14ac:dyDescent="0.25"/>
    <row r="2" spans="2:9" s="37" customFormat="1" ht="16.5" customHeight="1" x14ac:dyDescent="0.25">
      <c r="B2" s="38"/>
      <c r="D2" s="89" t="s">
        <v>127</v>
      </c>
    </row>
    <row r="3" spans="2:9" s="37" customFormat="1" ht="16.5" customHeight="1" x14ac:dyDescent="0.25">
      <c r="B3" s="38"/>
    </row>
    <row r="4" spans="2:9" s="37" customFormat="1" ht="16.5" customHeight="1" x14ac:dyDescent="0.25"/>
    <row r="6" spans="2:9" ht="16.5" customHeight="1" x14ac:dyDescent="0.3">
      <c r="B6" s="10" t="s">
        <v>116</v>
      </c>
    </row>
    <row r="7" spans="2:9" ht="16.5" customHeight="1" x14ac:dyDescent="0.3">
      <c r="B7" s="11" t="s">
        <v>35</v>
      </c>
    </row>
    <row r="9" spans="2:9" ht="16.5" customHeight="1" x14ac:dyDescent="0.3">
      <c r="B9" s="94" t="s">
        <v>58</v>
      </c>
      <c r="C9" s="94"/>
      <c r="D9" s="94"/>
      <c r="E9" s="94"/>
      <c r="F9" s="94"/>
      <c r="G9" s="94"/>
      <c r="H9" s="94"/>
      <c r="I9" s="94"/>
    </row>
    <row r="10" spans="2:9" ht="16.5" customHeight="1" x14ac:dyDescent="0.3">
      <c r="B10" s="7" t="s">
        <v>9</v>
      </c>
      <c r="C10" s="115" t="s">
        <v>10</v>
      </c>
      <c r="D10" s="116"/>
      <c r="E10" s="7" t="s">
        <v>11</v>
      </c>
      <c r="F10" s="7" t="s">
        <v>12</v>
      </c>
      <c r="G10" s="7" t="s">
        <v>13</v>
      </c>
      <c r="H10" s="7" t="s">
        <v>14</v>
      </c>
      <c r="I10" s="7" t="s">
        <v>15</v>
      </c>
    </row>
    <row r="11" spans="2:9" ht="16.5" customHeight="1" x14ac:dyDescent="0.3">
      <c r="B11" s="112" t="s">
        <v>37</v>
      </c>
      <c r="C11" s="117" t="s">
        <v>16</v>
      </c>
      <c r="D11" s="118"/>
      <c r="E11" s="74">
        <v>935.40300000000002</v>
      </c>
      <c r="F11" s="75">
        <v>928.48</v>
      </c>
      <c r="G11" s="74">
        <v>888.44200000000001</v>
      </c>
      <c r="H11" s="74">
        <v>899.08600000000001</v>
      </c>
      <c r="I11" s="74">
        <v>905.30600000000004</v>
      </c>
    </row>
    <row r="12" spans="2:9" ht="16.5" customHeight="1" x14ac:dyDescent="0.3">
      <c r="B12" s="113"/>
      <c r="C12" s="76" t="s">
        <v>17</v>
      </c>
      <c r="D12" s="77" t="s">
        <v>119</v>
      </c>
      <c r="E12" s="78">
        <v>12.41</v>
      </c>
      <c r="F12" s="78">
        <v>14.269</v>
      </c>
      <c r="G12" s="78">
        <v>10.17</v>
      </c>
      <c r="H12" s="78">
        <v>13.113</v>
      </c>
      <c r="I12" s="78">
        <v>10.725</v>
      </c>
    </row>
    <row r="13" spans="2:9" ht="16.5" customHeight="1" x14ac:dyDescent="0.3">
      <c r="B13" s="114"/>
      <c r="C13" s="76" t="s">
        <v>19</v>
      </c>
      <c r="D13" s="77" t="s">
        <v>120</v>
      </c>
      <c r="E13" s="78">
        <v>223.37899999999999</v>
      </c>
      <c r="F13" s="78">
        <v>227.09299999999999</v>
      </c>
      <c r="G13" s="78">
        <v>217.85599999999999</v>
      </c>
      <c r="H13" s="78">
        <v>212.81200000000001</v>
      </c>
      <c r="I13" s="78">
        <v>195.792</v>
      </c>
    </row>
    <row r="14" spans="2:9" ht="16.5" customHeight="1" x14ac:dyDescent="0.3">
      <c r="B14" s="114"/>
      <c r="C14" s="76" t="s">
        <v>18</v>
      </c>
      <c r="D14" s="77" t="s">
        <v>121</v>
      </c>
      <c r="E14" s="78">
        <v>51.938000000000002</v>
      </c>
      <c r="F14" s="78">
        <v>42.951000000000001</v>
      </c>
      <c r="G14" s="78">
        <v>52.773000000000003</v>
      </c>
      <c r="H14" s="78">
        <v>55.097999999999999</v>
      </c>
      <c r="I14" s="78">
        <v>59.622</v>
      </c>
    </row>
    <row r="15" spans="2:9" ht="16.5" customHeight="1" x14ac:dyDescent="0.3">
      <c r="B15" s="114"/>
      <c r="C15" s="76" t="s">
        <v>20</v>
      </c>
      <c r="D15" s="77" t="s">
        <v>122</v>
      </c>
      <c r="E15" s="78">
        <v>160.74</v>
      </c>
      <c r="F15" s="78">
        <v>168.60300000000001</v>
      </c>
      <c r="G15" s="78">
        <v>156.642</v>
      </c>
      <c r="H15" s="78">
        <v>149.94200000000001</v>
      </c>
      <c r="I15" s="78">
        <v>151.809</v>
      </c>
    </row>
    <row r="16" spans="2:9" ht="16.5" customHeight="1" x14ac:dyDescent="0.3">
      <c r="B16" s="113"/>
      <c r="C16" s="79" t="s">
        <v>21</v>
      </c>
      <c r="D16" s="80" t="s">
        <v>123</v>
      </c>
      <c r="E16" s="81">
        <v>486.93599999999998</v>
      </c>
      <c r="F16" s="81">
        <v>475.56400000000002</v>
      </c>
      <c r="G16" s="81">
        <v>451.00200000000001</v>
      </c>
      <c r="H16" s="81">
        <v>468.12099999999998</v>
      </c>
      <c r="I16" s="81">
        <v>487.35700000000003</v>
      </c>
    </row>
    <row r="17" spans="2:14" ht="16.5" customHeight="1" x14ac:dyDescent="0.3">
      <c r="B17" s="106" t="s">
        <v>38</v>
      </c>
      <c r="C17" s="104" t="s">
        <v>16</v>
      </c>
      <c r="D17" s="105"/>
      <c r="E17" s="82">
        <v>332.12099999999998</v>
      </c>
      <c r="F17" s="82">
        <v>328.928</v>
      </c>
      <c r="G17" s="82">
        <v>318.75900000000001</v>
      </c>
      <c r="H17" s="82">
        <v>327.315</v>
      </c>
      <c r="I17" s="82">
        <v>340.791</v>
      </c>
      <c r="J17" s="20"/>
      <c r="K17" s="20"/>
      <c r="L17" s="20"/>
      <c r="M17" s="20"/>
      <c r="N17" s="20"/>
    </row>
    <row r="18" spans="2:14" ht="16.5" customHeight="1" x14ac:dyDescent="0.3">
      <c r="B18" s="107"/>
      <c r="C18" s="83" t="s">
        <v>17</v>
      </c>
      <c r="D18" s="84" t="s">
        <v>119</v>
      </c>
      <c r="E18" s="85">
        <v>0.317</v>
      </c>
      <c r="F18" s="85">
        <v>1.895</v>
      </c>
      <c r="G18" s="85">
        <v>3.1160000000000001</v>
      </c>
      <c r="H18" s="85">
        <v>3.4460000000000002</v>
      </c>
      <c r="I18" s="85">
        <v>2.4449999999999998</v>
      </c>
      <c r="J18" s="20"/>
      <c r="K18" s="20"/>
      <c r="L18" s="20"/>
      <c r="M18" s="20"/>
      <c r="N18" s="20"/>
    </row>
    <row r="19" spans="2:14" ht="16.5" customHeight="1" x14ac:dyDescent="0.3">
      <c r="B19" s="107"/>
      <c r="C19" s="83" t="s">
        <v>19</v>
      </c>
      <c r="D19" s="84" t="s">
        <v>120</v>
      </c>
      <c r="E19" s="85">
        <v>46.417999999999999</v>
      </c>
      <c r="F19" s="85">
        <v>43.805999999999997</v>
      </c>
      <c r="G19" s="85">
        <v>43.423999999999999</v>
      </c>
      <c r="H19" s="85">
        <v>47.802</v>
      </c>
      <c r="I19" s="85">
        <v>46.006999999999998</v>
      </c>
      <c r="J19" s="20"/>
      <c r="K19" s="20"/>
      <c r="L19" s="20"/>
      <c r="M19" s="20"/>
      <c r="N19" s="20"/>
    </row>
    <row r="20" spans="2:14" ht="16.5" customHeight="1" x14ac:dyDescent="0.3">
      <c r="B20" s="107"/>
      <c r="C20" s="83" t="s">
        <v>18</v>
      </c>
      <c r="D20" s="84" t="s">
        <v>121</v>
      </c>
      <c r="E20" s="85">
        <v>20.606000000000002</v>
      </c>
      <c r="F20" s="85">
        <v>17.495000000000001</v>
      </c>
      <c r="G20" s="85">
        <v>20.151</v>
      </c>
      <c r="H20" s="85">
        <v>18.367999999999999</v>
      </c>
      <c r="I20" s="85">
        <v>18.829999999999998</v>
      </c>
      <c r="J20" s="20"/>
      <c r="K20" s="20"/>
      <c r="L20" s="20"/>
      <c r="M20" s="20"/>
      <c r="N20" s="20"/>
    </row>
    <row r="21" spans="2:14" ht="16.5" customHeight="1" x14ac:dyDescent="0.3">
      <c r="B21" s="107"/>
      <c r="C21" s="83" t="s">
        <v>20</v>
      </c>
      <c r="D21" s="84" t="s">
        <v>122</v>
      </c>
      <c r="E21" s="85">
        <v>63.162999999999997</v>
      </c>
      <c r="F21" s="85">
        <v>65.343000000000004</v>
      </c>
      <c r="G21" s="85">
        <v>63.82</v>
      </c>
      <c r="H21" s="85">
        <v>63.189</v>
      </c>
      <c r="I21" s="85">
        <v>73.704999999999998</v>
      </c>
      <c r="J21" s="20"/>
      <c r="K21" s="20"/>
      <c r="L21" s="20"/>
      <c r="M21" s="20"/>
      <c r="N21" s="20"/>
    </row>
    <row r="22" spans="2:14" ht="16.5" customHeight="1" x14ac:dyDescent="0.3">
      <c r="B22" s="108"/>
      <c r="C22" s="86" t="s">
        <v>21</v>
      </c>
      <c r="D22" s="87" t="s">
        <v>123</v>
      </c>
      <c r="E22" s="88">
        <v>201.61600000000001</v>
      </c>
      <c r="F22" s="88">
        <v>200.38800000000001</v>
      </c>
      <c r="G22" s="88">
        <v>188.24700000000001</v>
      </c>
      <c r="H22" s="88">
        <v>194.51</v>
      </c>
      <c r="I22" s="88">
        <v>199.80500000000001</v>
      </c>
      <c r="J22" s="20"/>
      <c r="K22" s="20"/>
      <c r="L22" s="20"/>
      <c r="M22" s="20"/>
      <c r="N22" s="20"/>
    </row>
    <row r="23" spans="2:14" ht="16.5" customHeight="1" x14ac:dyDescent="0.3">
      <c r="B23" s="106" t="s">
        <v>39</v>
      </c>
      <c r="C23" s="104" t="s">
        <v>16</v>
      </c>
      <c r="D23" s="105"/>
      <c r="E23" s="82">
        <v>1462.0070000000001</v>
      </c>
      <c r="F23" s="82">
        <v>1493.9860000000001</v>
      </c>
      <c r="G23" s="82">
        <v>1445.6289999999999</v>
      </c>
      <c r="H23" s="82">
        <v>1452.297</v>
      </c>
      <c r="I23" s="82">
        <v>1486.1559999999999</v>
      </c>
    </row>
    <row r="24" spans="2:14" ht="16.5" customHeight="1" x14ac:dyDescent="0.3">
      <c r="B24" s="107"/>
      <c r="C24" s="83" t="s">
        <v>17</v>
      </c>
      <c r="D24" s="84" t="s">
        <v>119</v>
      </c>
      <c r="E24" s="85">
        <v>5.9429999999999996</v>
      </c>
      <c r="F24" s="85">
        <v>8.9600000000000009</v>
      </c>
      <c r="G24" s="85">
        <v>6.351</v>
      </c>
      <c r="H24" s="85">
        <v>3.64</v>
      </c>
      <c r="I24" s="85">
        <v>3.5339999999999998</v>
      </c>
    </row>
    <row r="25" spans="2:14" ht="16.5" customHeight="1" x14ac:dyDescent="0.3">
      <c r="B25" s="107"/>
      <c r="C25" s="83" t="s">
        <v>19</v>
      </c>
      <c r="D25" s="84" t="s">
        <v>120</v>
      </c>
      <c r="E25" s="85">
        <v>240.816</v>
      </c>
      <c r="F25" s="85">
        <v>249.38200000000001</v>
      </c>
      <c r="G25" s="85">
        <v>251.36199999999999</v>
      </c>
      <c r="H25" s="85">
        <v>234.05099999999999</v>
      </c>
      <c r="I25" s="85">
        <v>243.03399999999999</v>
      </c>
    </row>
    <row r="26" spans="2:14" ht="16.5" customHeight="1" x14ac:dyDescent="0.3">
      <c r="B26" s="107"/>
      <c r="C26" s="83" t="s">
        <v>18</v>
      </c>
      <c r="D26" s="84" t="s">
        <v>121</v>
      </c>
      <c r="E26" s="85">
        <v>56.472000000000001</v>
      </c>
      <c r="F26" s="85">
        <v>57.405999999999999</v>
      </c>
      <c r="G26" s="85">
        <v>62.017000000000003</v>
      </c>
      <c r="H26" s="85">
        <v>69.177999999999997</v>
      </c>
      <c r="I26" s="85">
        <v>70.596000000000004</v>
      </c>
    </row>
    <row r="27" spans="2:14" ht="16.5" customHeight="1" x14ac:dyDescent="0.3">
      <c r="B27" s="107"/>
      <c r="C27" s="83" t="s">
        <v>20</v>
      </c>
      <c r="D27" s="84" t="s">
        <v>122</v>
      </c>
      <c r="E27" s="85">
        <v>270.56099999999998</v>
      </c>
      <c r="F27" s="85">
        <v>276.31</v>
      </c>
      <c r="G27" s="85">
        <v>251.56800000000001</v>
      </c>
      <c r="H27" s="85">
        <v>259.72500000000002</v>
      </c>
      <c r="I27" s="85">
        <v>280.52199999999999</v>
      </c>
    </row>
    <row r="28" spans="2:14" ht="16.5" customHeight="1" x14ac:dyDescent="0.3">
      <c r="B28" s="108"/>
      <c r="C28" s="86" t="s">
        <v>21</v>
      </c>
      <c r="D28" s="87" t="s">
        <v>123</v>
      </c>
      <c r="E28" s="88">
        <v>888.21500000000003</v>
      </c>
      <c r="F28" s="88">
        <v>901.92899999999997</v>
      </c>
      <c r="G28" s="88">
        <v>874.33199999999999</v>
      </c>
      <c r="H28" s="88">
        <v>885.702</v>
      </c>
      <c r="I28" s="88">
        <v>888.46900000000005</v>
      </c>
    </row>
    <row r="29" spans="2:14" ht="16.5" customHeight="1" x14ac:dyDescent="0.3">
      <c r="B29" s="106" t="s">
        <v>40</v>
      </c>
      <c r="C29" s="104" t="s">
        <v>16</v>
      </c>
      <c r="D29" s="105"/>
      <c r="E29" s="82">
        <v>353.08300000000003</v>
      </c>
      <c r="F29" s="82">
        <v>365.21</v>
      </c>
      <c r="G29" s="82">
        <v>351.79899999999998</v>
      </c>
      <c r="H29" s="82">
        <v>348.15699999999998</v>
      </c>
      <c r="I29" s="82">
        <v>373.48899999999998</v>
      </c>
    </row>
    <row r="30" spans="2:14" ht="16.5" customHeight="1" x14ac:dyDescent="0.3">
      <c r="B30" s="107"/>
      <c r="C30" s="83" t="s">
        <v>17</v>
      </c>
      <c r="D30" s="84" t="s">
        <v>119</v>
      </c>
      <c r="E30" s="85">
        <v>9.4410000000000007</v>
      </c>
      <c r="F30" s="85">
        <v>4.9370000000000003</v>
      </c>
      <c r="G30" s="85">
        <v>5.3019999999999996</v>
      </c>
      <c r="H30" s="85">
        <v>6.0960000000000001</v>
      </c>
      <c r="I30" s="85">
        <v>6.6079999999999997</v>
      </c>
    </row>
    <row r="31" spans="2:14" ht="16.5" customHeight="1" x14ac:dyDescent="0.3">
      <c r="B31" s="107"/>
      <c r="C31" s="83" t="s">
        <v>19</v>
      </c>
      <c r="D31" s="84" t="s">
        <v>120</v>
      </c>
      <c r="E31" s="85">
        <v>66.753</v>
      </c>
      <c r="F31" s="85">
        <v>80.185000000000002</v>
      </c>
      <c r="G31" s="85">
        <v>82.466999999999999</v>
      </c>
      <c r="H31" s="85">
        <v>76.486999999999995</v>
      </c>
      <c r="I31" s="85">
        <v>73.680000000000007</v>
      </c>
    </row>
    <row r="32" spans="2:14" ht="16.5" customHeight="1" x14ac:dyDescent="0.3">
      <c r="B32" s="107"/>
      <c r="C32" s="83" t="s">
        <v>18</v>
      </c>
      <c r="D32" s="84" t="s">
        <v>121</v>
      </c>
      <c r="E32" s="85">
        <v>27.59</v>
      </c>
      <c r="F32" s="85">
        <v>23.884</v>
      </c>
      <c r="G32" s="85">
        <v>21.413</v>
      </c>
      <c r="H32" s="85">
        <v>18.506</v>
      </c>
      <c r="I32" s="85">
        <v>19.93</v>
      </c>
    </row>
    <row r="33" spans="2:9" ht="16.5" customHeight="1" x14ac:dyDescent="0.3">
      <c r="B33" s="107"/>
      <c r="C33" s="83" t="s">
        <v>20</v>
      </c>
      <c r="D33" s="84" t="s">
        <v>122</v>
      </c>
      <c r="E33" s="85">
        <v>84.441000000000003</v>
      </c>
      <c r="F33" s="85">
        <v>85.28</v>
      </c>
      <c r="G33" s="85">
        <v>74.37</v>
      </c>
      <c r="H33" s="85">
        <v>74.069999999999993</v>
      </c>
      <c r="I33" s="85">
        <v>85.891000000000005</v>
      </c>
    </row>
    <row r="34" spans="2:9" ht="16.5" customHeight="1" x14ac:dyDescent="0.3">
      <c r="B34" s="108"/>
      <c r="C34" s="86" t="s">
        <v>21</v>
      </c>
      <c r="D34" s="87" t="s">
        <v>123</v>
      </c>
      <c r="E34" s="88">
        <v>164.858</v>
      </c>
      <c r="F34" s="88">
        <v>170.92400000000001</v>
      </c>
      <c r="G34" s="88">
        <v>168.24799999999999</v>
      </c>
      <c r="H34" s="88">
        <v>172.999</v>
      </c>
      <c r="I34" s="88">
        <v>187.38</v>
      </c>
    </row>
    <row r="35" spans="2:9" ht="16.5" customHeight="1" x14ac:dyDescent="0.3">
      <c r="B35" s="106" t="s">
        <v>41</v>
      </c>
      <c r="C35" s="104" t="s">
        <v>16</v>
      </c>
      <c r="D35" s="105"/>
      <c r="E35" s="82">
        <v>466.726</v>
      </c>
      <c r="F35" s="82">
        <v>478.28300000000002</v>
      </c>
      <c r="G35" s="82">
        <v>463.762</v>
      </c>
      <c r="H35" s="82">
        <v>464.226</v>
      </c>
      <c r="I35" s="82">
        <v>468.56799999999998</v>
      </c>
    </row>
    <row r="36" spans="2:9" ht="16.5" customHeight="1" x14ac:dyDescent="0.3">
      <c r="B36" s="107"/>
      <c r="C36" s="83" t="s">
        <v>17</v>
      </c>
      <c r="D36" s="84" t="s">
        <v>119</v>
      </c>
      <c r="E36" s="85">
        <v>11.683</v>
      </c>
      <c r="F36" s="85">
        <v>13.188000000000001</v>
      </c>
      <c r="G36" s="85">
        <v>11.725</v>
      </c>
      <c r="H36" s="85">
        <v>10.411</v>
      </c>
      <c r="I36" s="85">
        <v>11.28</v>
      </c>
    </row>
    <row r="37" spans="2:9" ht="16.5" customHeight="1" x14ac:dyDescent="0.3">
      <c r="B37" s="107"/>
      <c r="C37" s="83" t="s">
        <v>19</v>
      </c>
      <c r="D37" s="84" t="s">
        <v>120</v>
      </c>
      <c r="E37" s="85">
        <v>103.42400000000001</v>
      </c>
      <c r="F37" s="85">
        <v>108.352</v>
      </c>
      <c r="G37" s="85">
        <v>102.857</v>
      </c>
      <c r="H37" s="85">
        <v>101.898</v>
      </c>
      <c r="I37" s="85">
        <v>103.381</v>
      </c>
    </row>
    <row r="38" spans="2:9" ht="16.5" customHeight="1" x14ac:dyDescent="0.3">
      <c r="B38" s="107"/>
      <c r="C38" s="83" t="s">
        <v>18</v>
      </c>
      <c r="D38" s="84" t="s">
        <v>121</v>
      </c>
      <c r="E38" s="85">
        <v>17.616</v>
      </c>
      <c r="F38" s="85">
        <v>21.32</v>
      </c>
      <c r="G38" s="85">
        <v>27.69</v>
      </c>
      <c r="H38" s="85">
        <v>25.744</v>
      </c>
      <c r="I38" s="85">
        <v>25.795999999999999</v>
      </c>
    </row>
    <row r="39" spans="2:9" ht="16.5" customHeight="1" x14ac:dyDescent="0.3">
      <c r="B39" s="107"/>
      <c r="C39" s="83" t="s">
        <v>20</v>
      </c>
      <c r="D39" s="84" t="s">
        <v>122</v>
      </c>
      <c r="E39" s="85">
        <v>93.292000000000002</v>
      </c>
      <c r="F39" s="85">
        <v>79.846000000000004</v>
      </c>
      <c r="G39" s="85">
        <v>74.460999999999999</v>
      </c>
      <c r="H39" s="85">
        <v>71.503</v>
      </c>
      <c r="I39" s="85">
        <v>79.691000000000003</v>
      </c>
    </row>
    <row r="40" spans="2:9" ht="16.5" customHeight="1" x14ac:dyDescent="0.3">
      <c r="B40" s="108"/>
      <c r="C40" s="86" t="s">
        <v>21</v>
      </c>
      <c r="D40" s="87" t="s">
        <v>123</v>
      </c>
      <c r="E40" s="88">
        <v>240.71100000000001</v>
      </c>
      <c r="F40" s="88">
        <v>255.578</v>
      </c>
      <c r="G40" s="88">
        <v>247.03</v>
      </c>
      <c r="H40" s="88">
        <v>254.67099999999999</v>
      </c>
      <c r="I40" s="88">
        <v>248.42</v>
      </c>
    </row>
    <row r="41" spans="2:9" ht="16.5" customHeight="1" x14ac:dyDescent="0.3">
      <c r="B41" s="106" t="s">
        <v>42</v>
      </c>
      <c r="C41" s="104" t="s">
        <v>16</v>
      </c>
      <c r="D41" s="105"/>
      <c r="E41" s="82">
        <v>446.02199999999999</v>
      </c>
      <c r="F41" s="82">
        <v>448.392</v>
      </c>
      <c r="G41" s="82">
        <v>429.03800000000001</v>
      </c>
      <c r="H41" s="82">
        <v>429.54700000000003</v>
      </c>
      <c r="I41" s="82">
        <v>459.30900000000003</v>
      </c>
    </row>
    <row r="42" spans="2:9" ht="16.5" customHeight="1" x14ac:dyDescent="0.3">
      <c r="B42" s="107"/>
      <c r="C42" s="83" t="s">
        <v>17</v>
      </c>
      <c r="D42" s="84" t="s">
        <v>119</v>
      </c>
      <c r="E42" s="85">
        <v>6.1849999999999996</v>
      </c>
      <c r="F42" s="85">
        <v>7.3129999999999997</v>
      </c>
      <c r="G42" s="85">
        <v>5.2910000000000004</v>
      </c>
      <c r="H42" s="85">
        <v>7.23</v>
      </c>
      <c r="I42" s="85">
        <v>7.4489999999999998</v>
      </c>
    </row>
    <row r="43" spans="2:9" ht="16.5" customHeight="1" x14ac:dyDescent="0.3">
      <c r="B43" s="107"/>
      <c r="C43" s="83" t="s">
        <v>19</v>
      </c>
      <c r="D43" s="84" t="s">
        <v>120</v>
      </c>
      <c r="E43" s="85">
        <v>80.150000000000006</v>
      </c>
      <c r="F43" s="85">
        <v>87.572999999999993</v>
      </c>
      <c r="G43" s="85">
        <v>92.265000000000001</v>
      </c>
      <c r="H43" s="85">
        <v>90.552999999999997</v>
      </c>
      <c r="I43" s="85">
        <v>100.649</v>
      </c>
    </row>
    <row r="44" spans="2:9" ht="16.5" customHeight="1" x14ac:dyDescent="0.3">
      <c r="B44" s="107"/>
      <c r="C44" s="83" t="s">
        <v>18</v>
      </c>
      <c r="D44" s="84" t="s">
        <v>121</v>
      </c>
      <c r="E44" s="85">
        <v>28.588999999999999</v>
      </c>
      <c r="F44" s="85">
        <v>27.498000000000001</v>
      </c>
      <c r="G44" s="85">
        <v>30.442</v>
      </c>
      <c r="H44" s="85">
        <v>24.065999999999999</v>
      </c>
      <c r="I44" s="85">
        <v>23.241</v>
      </c>
    </row>
    <row r="45" spans="2:9" ht="16.5" customHeight="1" x14ac:dyDescent="0.3">
      <c r="B45" s="107"/>
      <c r="C45" s="83" t="s">
        <v>20</v>
      </c>
      <c r="D45" s="84" t="s">
        <v>122</v>
      </c>
      <c r="E45" s="85">
        <v>86.47</v>
      </c>
      <c r="F45" s="85">
        <v>90.63</v>
      </c>
      <c r="G45" s="85">
        <v>79.287000000000006</v>
      </c>
      <c r="H45" s="85">
        <v>79.367000000000004</v>
      </c>
      <c r="I45" s="85">
        <v>92.69</v>
      </c>
    </row>
    <row r="46" spans="2:9" ht="16.5" customHeight="1" x14ac:dyDescent="0.3">
      <c r="B46" s="108"/>
      <c r="C46" s="86" t="s">
        <v>21</v>
      </c>
      <c r="D46" s="87" t="s">
        <v>123</v>
      </c>
      <c r="E46" s="88">
        <v>244.62799999999999</v>
      </c>
      <c r="F46" s="88">
        <v>235.38</v>
      </c>
      <c r="G46" s="88">
        <v>221.75399999999999</v>
      </c>
      <c r="H46" s="88">
        <v>228.33099999999999</v>
      </c>
      <c r="I46" s="88">
        <v>235.28</v>
      </c>
    </row>
    <row r="47" spans="2:9" ht="16.5" customHeight="1" x14ac:dyDescent="0.3">
      <c r="B47" s="106" t="s">
        <v>43</v>
      </c>
      <c r="C47" s="104" t="s">
        <v>16</v>
      </c>
      <c r="D47" s="105"/>
      <c r="E47" s="82">
        <v>1795.624</v>
      </c>
      <c r="F47" s="82">
        <v>1806.1510000000001</v>
      </c>
      <c r="G47" s="82">
        <v>1733.5229999999999</v>
      </c>
      <c r="H47" s="82">
        <v>1723.846</v>
      </c>
      <c r="I47" s="82">
        <v>1769.08</v>
      </c>
    </row>
    <row r="48" spans="2:9" ht="16.5" customHeight="1" x14ac:dyDescent="0.3">
      <c r="B48" s="107"/>
      <c r="C48" s="83" t="s">
        <v>17</v>
      </c>
      <c r="D48" s="84" t="s">
        <v>119</v>
      </c>
      <c r="E48" s="85">
        <v>15.132999999999999</v>
      </c>
      <c r="F48" s="85">
        <v>15.071999999999999</v>
      </c>
      <c r="G48" s="85">
        <v>14.617000000000001</v>
      </c>
      <c r="H48" s="85">
        <v>21.274999999999999</v>
      </c>
      <c r="I48" s="85">
        <v>18.535</v>
      </c>
    </row>
    <row r="49" spans="2:9" ht="16.5" customHeight="1" x14ac:dyDescent="0.3">
      <c r="B49" s="107"/>
      <c r="C49" s="83" t="s">
        <v>19</v>
      </c>
      <c r="D49" s="84" t="s">
        <v>120</v>
      </c>
      <c r="E49" s="85">
        <v>123.99</v>
      </c>
      <c r="F49" s="85">
        <v>129.197</v>
      </c>
      <c r="G49" s="85">
        <v>135.71899999999999</v>
      </c>
      <c r="H49" s="85">
        <v>124.66500000000001</v>
      </c>
      <c r="I49" s="85">
        <v>126.54300000000001</v>
      </c>
    </row>
    <row r="50" spans="2:9" ht="16.5" customHeight="1" x14ac:dyDescent="0.3">
      <c r="B50" s="107"/>
      <c r="C50" s="83" t="s">
        <v>18</v>
      </c>
      <c r="D50" s="84" t="s">
        <v>121</v>
      </c>
      <c r="E50" s="85">
        <v>87.882999999999996</v>
      </c>
      <c r="F50" s="85">
        <v>86.850999999999999</v>
      </c>
      <c r="G50" s="85">
        <v>81.281000000000006</v>
      </c>
      <c r="H50" s="85">
        <v>86.626000000000005</v>
      </c>
      <c r="I50" s="85">
        <v>89.986999999999995</v>
      </c>
    </row>
    <row r="51" spans="2:9" ht="16.5" customHeight="1" x14ac:dyDescent="0.3">
      <c r="B51" s="107"/>
      <c r="C51" s="83" t="s">
        <v>20</v>
      </c>
      <c r="D51" s="84" t="s">
        <v>122</v>
      </c>
      <c r="E51" s="85">
        <v>341.62</v>
      </c>
      <c r="F51" s="85">
        <v>327.40699999999998</v>
      </c>
      <c r="G51" s="85">
        <v>304.37099999999998</v>
      </c>
      <c r="H51" s="85">
        <v>293.35500000000002</v>
      </c>
      <c r="I51" s="85">
        <v>330.15199999999999</v>
      </c>
    </row>
    <row r="52" spans="2:9" ht="16.5" customHeight="1" x14ac:dyDescent="0.3">
      <c r="B52" s="108"/>
      <c r="C52" s="86" t="s">
        <v>21</v>
      </c>
      <c r="D52" s="87" t="s">
        <v>123</v>
      </c>
      <c r="E52" s="88">
        <v>1226.998</v>
      </c>
      <c r="F52" s="88">
        <v>1247.624</v>
      </c>
      <c r="G52" s="88">
        <v>1197.5350000000001</v>
      </c>
      <c r="H52" s="88">
        <v>1197.9259999999999</v>
      </c>
      <c r="I52" s="88">
        <v>1203.8620000000001</v>
      </c>
    </row>
    <row r="53" spans="2:9" ht="16.5" customHeight="1" x14ac:dyDescent="0.3">
      <c r="B53" s="106" t="s">
        <v>44</v>
      </c>
      <c r="C53" s="104" t="s">
        <v>16</v>
      </c>
      <c r="D53" s="105"/>
      <c r="E53" s="82">
        <v>810.10900000000004</v>
      </c>
      <c r="F53" s="82">
        <v>810.93299999999999</v>
      </c>
      <c r="G53" s="82">
        <v>775.52499999999998</v>
      </c>
      <c r="H53" s="82">
        <v>768.447</v>
      </c>
      <c r="I53" s="82">
        <v>809.36300000000006</v>
      </c>
    </row>
    <row r="54" spans="2:9" ht="16.5" customHeight="1" x14ac:dyDescent="0.3">
      <c r="B54" s="107"/>
      <c r="C54" s="83" t="s">
        <v>17</v>
      </c>
      <c r="D54" s="84" t="s">
        <v>119</v>
      </c>
      <c r="E54" s="85">
        <v>10.242000000000001</v>
      </c>
      <c r="F54" s="85">
        <v>9.9179999999999993</v>
      </c>
      <c r="G54" s="85">
        <v>9.5950000000000006</v>
      </c>
      <c r="H54" s="85">
        <v>11.811999999999999</v>
      </c>
      <c r="I54" s="85">
        <v>13.31</v>
      </c>
    </row>
    <row r="55" spans="2:9" ht="16.5" customHeight="1" x14ac:dyDescent="0.3">
      <c r="B55" s="107"/>
      <c r="C55" s="83" t="s">
        <v>19</v>
      </c>
      <c r="D55" s="84" t="s">
        <v>120</v>
      </c>
      <c r="E55" s="85">
        <v>108.598</v>
      </c>
      <c r="F55" s="85">
        <v>109.432</v>
      </c>
      <c r="G55" s="85">
        <v>121.339</v>
      </c>
      <c r="H55" s="85">
        <v>112.294</v>
      </c>
      <c r="I55" s="85">
        <v>106.65</v>
      </c>
    </row>
    <row r="56" spans="2:9" ht="16.5" customHeight="1" x14ac:dyDescent="0.3">
      <c r="B56" s="107"/>
      <c r="C56" s="83" t="s">
        <v>18</v>
      </c>
      <c r="D56" s="84" t="s">
        <v>121</v>
      </c>
      <c r="E56" s="85">
        <v>61.042999999999999</v>
      </c>
      <c r="F56" s="85">
        <v>55.654000000000003</v>
      </c>
      <c r="G56" s="85">
        <v>48.372</v>
      </c>
      <c r="H56" s="85">
        <v>48.701000000000001</v>
      </c>
      <c r="I56" s="85">
        <v>56.389000000000003</v>
      </c>
    </row>
    <row r="57" spans="2:9" ht="16.5" customHeight="1" x14ac:dyDescent="0.3">
      <c r="B57" s="107"/>
      <c r="C57" s="83" t="s">
        <v>20</v>
      </c>
      <c r="D57" s="84" t="s">
        <v>122</v>
      </c>
      <c r="E57" s="85">
        <v>202.416</v>
      </c>
      <c r="F57" s="85">
        <v>200.304</v>
      </c>
      <c r="G57" s="85">
        <v>185.12899999999999</v>
      </c>
      <c r="H57" s="85">
        <v>183.56899999999999</v>
      </c>
      <c r="I57" s="85">
        <v>203.59200000000001</v>
      </c>
    </row>
    <row r="58" spans="2:9" ht="16.5" customHeight="1" x14ac:dyDescent="0.3">
      <c r="B58" s="108"/>
      <c r="C58" s="86" t="s">
        <v>21</v>
      </c>
      <c r="D58" s="87" t="s">
        <v>123</v>
      </c>
      <c r="E58" s="88">
        <v>427.81</v>
      </c>
      <c r="F58" s="88">
        <v>435.62599999999998</v>
      </c>
      <c r="G58" s="88">
        <v>411.09100000000001</v>
      </c>
      <c r="H58" s="88">
        <v>412.07100000000003</v>
      </c>
      <c r="I58" s="88">
        <v>429.423</v>
      </c>
    </row>
    <row r="59" spans="2:9" ht="16.5" customHeight="1" x14ac:dyDescent="0.3">
      <c r="B59" s="106" t="s">
        <v>45</v>
      </c>
      <c r="C59" s="104" t="s">
        <v>16</v>
      </c>
      <c r="D59" s="105"/>
      <c r="E59" s="82">
        <v>414.59500000000003</v>
      </c>
      <c r="F59" s="82">
        <v>430.52199999999999</v>
      </c>
      <c r="G59" s="82">
        <v>428.13200000000001</v>
      </c>
      <c r="H59" s="82">
        <v>416.24900000000002</v>
      </c>
      <c r="I59" s="82">
        <v>425.52699999999999</v>
      </c>
    </row>
    <row r="60" spans="2:9" ht="16.5" customHeight="1" x14ac:dyDescent="0.3">
      <c r="B60" s="107"/>
      <c r="C60" s="83" t="s">
        <v>17</v>
      </c>
      <c r="D60" s="84" t="s">
        <v>119</v>
      </c>
      <c r="E60" s="85">
        <v>21.623000000000001</v>
      </c>
      <c r="F60" s="85">
        <v>24.733000000000001</v>
      </c>
      <c r="G60" s="85">
        <v>27.251000000000001</v>
      </c>
      <c r="H60" s="85">
        <v>23.844999999999999</v>
      </c>
      <c r="I60" s="85">
        <v>24.216000000000001</v>
      </c>
    </row>
    <row r="61" spans="2:9" ht="16.5" customHeight="1" x14ac:dyDescent="0.3">
      <c r="B61" s="107"/>
      <c r="C61" s="83" t="s">
        <v>19</v>
      </c>
      <c r="D61" s="84" t="s">
        <v>120</v>
      </c>
      <c r="E61" s="85">
        <v>62.889000000000003</v>
      </c>
      <c r="F61" s="85">
        <v>68.606999999999999</v>
      </c>
      <c r="G61" s="85">
        <v>59.91</v>
      </c>
      <c r="H61" s="85">
        <v>58.859000000000002</v>
      </c>
      <c r="I61" s="85">
        <v>58.499000000000002</v>
      </c>
    </row>
    <row r="62" spans="2:9" ht="16.5" customHeight="1" x14ac:dyDescent="0.3">
      <c r="B62" s="107"/>
      <c r="C62" s="83" t="s">
        <v>18</v>
      </c>
      <c r="D62" s="84" t="s">
        <v>121</v>
      </c>
      <c r="E62" s="85">
        <v>32.200000000000003</v>
      </c>
      <c r="F62" s="85">
        <v>29.882000000000001</v>
      </c>
      <c r="G62" s="85">
        <v>29.864000000000001</v>
      </c>
      <c r="H62" s="85">
        <v>34.340000000000003</v>
      </c>
      <c r="I62" s="85">
        <v>39.408999999999999</v>
      </c>
    </row>
    <row r="63" spans="2:9" ht="16.5" customHeight="1" x14ac:dyDescent="0.3">
      <c r="B63" s="107"/>
      <c r="C63" s="83" t="s">
        <v>20</v>
      </c>
      <c r="D63" s="84" t="s">
        <v>122</v>
      </c>
      <c r="E63" s="85">
        <v>89.103999999999999</v>
      </c>
      <c r="F63" s="85">
        <v>88.411000000000001</v>
      </c>
      <c r="G63" s="85">
        <v>89.212999999999994</v>
      </c>
      <c r="H63" s="85">
        <v>81.230999999999995</v>
      </c>
      <c r="I63" s="85">
        <v>86.203999999999994</v>
      </c>
    </row>
    <row r="64" spans="2:9" ht="16.5" customHeight="1" x14ac:dyDescent="0.3">
      <c r="B64" s="108"/>
      <c r="C64" s="86" t="s">
        <v>21</v>
      </c>
      <c r="D64" s="87" t="s">
        <v>123</v>
      </c>
      <c r="E64" s="88">
        <v>208.779</v>
      </c>
      <c r="F64" s="88">
        <v>218.887</v>
      </c>
      <c r="G64" s="88">
        <v>221.89400000000001</v>
      </c>
      <c r="H64" s="88">
        <v>217.97399999999999</v>
      </c>
      <c r="I64" s="88">
        <v>217.19900000000001</v>
      </c>
    </row>
    <row r="65" spans="2:9" ht="16.5" customHeight="1" x14ac:dyDescent="0.3">
      <c r="B65" s="109" t="s">
        <v>48</v>
      </c>
      <c r="C65" s="104" t="s">
        <v>16</v>
      </c>
      <c r="D65" s="105"/>
      <c r="E65" s="82">
        <v>142.40700000000001</v>
      </c>
      <c r="F65" s="82">
        <v>139.70400000000001</v>
      </c>
      <c r="G65" s="82">
        <v>136.22200000000001</v>
      </c>
      <c r="H65" s="82">
        <v>139.804</v>
      </c>
      <c r="I65" s="82">
        <v>139.87200000000001</v>
      </c>
    </row>
    <row r="66" spans="2:9" ht="16.5" customHeight="1" x14ac:dyDescent="0.3">
      <c r="B66" s="110"/>
      <c r="C66" s="83" t="s">
        <v>17</v>
      </c>
      <c r="D66" s="84" t="s">
        <v>119</v>
      </c>
      <c r="E66" s="85">
        <v>19.465</v>
      </c>
      <c r="F66" s="85">
        <v>23.158999999999999</v>
      </c>
      <c r="G66" s="85">
        <v>22.724</v>
      </c>
      <c r="H66" s="85">
        <v>22.454999999999998</v>
      </c>
      <c r="I66" s="85">
        <v>16.134</v>
      </c>
    </row>
    <row r="67" spans="2:9" ht="16.5" customHeight="1" x14ac:dyDescent="0.3">
      <c r="B67" s="110"/>
      <c r="C67" s="83" t="s">
        <v>19</v>
      </c>
      <c r="D67" s="84" t="s">
        <v>120</v>
      </c>
      <c r="E67" s="85">
        <v>10.654999999999999</v>
      </c>
      <c r="F67" s="85">
        <v>10.339</v>
      </c>
      <c r="G67" s="85">
        <v>11.308999999999999</v>
      </c>
      <c r="H67" s="85">
        <v>12.516999999999999</v>
      </c>
      <c r="I67" s="85">
        <v>8.7609999999999992</v>
      </c>
    </row>
    <row r="68" spans="2:9" ht="16.5" customHeight="1" x14ac:dyDescent="0.3">
      <c r="B68" s="110"/>
      <c r="C68" s="83" t="s">
        <v>18</v>
      </c>
      <c r="D68" s="84" t="s">
        <v>121</v>
      </c>
      <c r="E68" s="85">
        <v>8.7189999999999994</v>
      </c>
      <c r="F68" s="85">
        <v>9.2110000000000003</v>
      </c>
      <c r="G68" s="85">
        <v>7.2030000000000003</v>
      </c>
      <c r="H68" s="85">
        <v>9.4939999999999998</v>
      </c>
      <c r="I68" s="85">
        <v>9.9909999999999997</v>
      </c>
    </row>
    <row r="69" spans="2:9" ht="16.5" customHeight="1" x14ac:dyDescent="0.3">
      <c r="B69" s="110"/>
      <c r="C69" s="83" t="s">
        <v>20</v>
      </c>
      <c r="D69" s="84" t="s">
        <v>122</v>
      </c>
      <c r="E69" s="85">
        <v>37.767000000000003</v>
      </c>
      <c r="F69" s="85">
        <v>31.881</v>
      </c>
      <c r="G69" s="85">
        <v>29.263999999999999</v>
      </c>
      <c r="H69" s="85">
        <v>30.594999999999999</v>
      </c>
      <c r="I69" s="85">
        <v>33.514000000000003</v>
      </c>
    </row>
    <row r="70" spans="2:9" ht="16.5" customHeight="1" x14ac:dyDescent="0.3">
      <c r="B70" s="111"/>
      <c r="C70" s="86" t="s">
        <v>21</v>
      </c>
      <c r="D70" s="87" t="s">
        <v>123</v>
      </c>
      <c r="E70" s="88">
        <v>65.801000000000002</v>
      </c>
      <c r="F70" s="88">
        <v>65.114999999999995</v>
      </c>
      <c r="G70" s="88">
        <v>65.721999999999994</v>
      </c>
      <c r="H70" s="88">
        <v>64.744</v>
      </c>
      <c r="I70" s="88">
        <v>71.471000000000004</v>
      </c>
    </row>
    <row r="71" spans="2:9" ht="16.5" customHeight="1" x14ac:dyDescent="0.3">
      <c r="B71" s="106" t="s">
        <v>46</v>
      </c>
      <c r="C71" s="104" t="s">
        <v>16</v>
      </c>
      <c r="D71" s="105"/>
      <c r="E71" s="82">
        <v>325.61500000000001</v>
      </c>
      <c r="F71" s="82">
        <v>325.09899999999999</v>
      </c>
      <c r="G71" s="82">
        <v>311.875</v>
      </c>
      <c r="H71" s="82">
        <v>318.673</v>
      </c>
      <c r="I71" s="82">
        <v>322.84399999999999</v>
      </c>
    </row>
    <row r="72" spans="2:9" ht="16.5" customHeight="1" x14ac:dyDescent="0.3">
      <c r="B72" s="107"/>
      <c r="C72" s="83" t="s">
        <v>17</v>
      </c>
      <c r="D72" s="84" t="s">
        <v>119</v>
      </c>
      <c r="E72" s="85">
        <v>13.714</v>
      </c>
      <c r="F72" s="85">
        <v>11.803000000000001</v>
      </c>
      <c r="G72" s="85">
        <v>10.742000000000001</v>
      </c>
      <c r="H72" s="85">
        <v>9.44</v>
      </c>
      <c r="I72" s="85">
        <v>8.2319999999999993</v>
      </c>
    </row>
    <row r="73" spans="2:9" ht="16.5" customHeight="1" x14ac:dyDescent="0.3">
      <c r="B73" s="107"/>
      <c r="C73" s="83" t="s">
        <v>19</v>
      </c>
      <c r="D73" s="84" t="s">
        <v>120</v>
      </c>
      <c r="E73" s="85">
        <v>32.462000000000003</v>
      </c>
      <c r="F73" s="85">
        <v>29.437999999999999</v>
      </c>
      <c r="G73" s="85">
        <v>25.297000000000001</v>
      </c>
      <c r="H73" s="85">
        <v>21.414000000000001</v>
      </c>
      <c r="I73" s="85">
        <v>21.436</v>
      </c>
    </row>
    <row r="74" spans="2:9" ht="16.5" customHeight="1" x14ac:dyDescent="0.3">
      <c r="B74" s="107"/>
      <c r="C74" s="83" t="s">
        <v>18</v>
      </c>
      <c r="D74" s="84" t="s">
        <v>121</v>
      </c>
      <c r="E74" s="85">
        <v>17.475999999999999</v>
      </c>
      <c r="F74" s="85">
        <v>15.28</v>
      </c>
      <c r="G74" s="85">
        <v>14.667999999999999</v>
      </c>
      <c r="H74" s="85">
        <v>20.280999999999999</v>
      </c>
      <c r="I74" s="85">
        <v>22.423999999999999</v>
      </c>
    </row>
    <row r="75" spans="2:9" ht="16.5" customHeight="1" x14ac:dyDescent="0.3">
      <c r="B75" s="107"/>
      <c r="C75" s="83" t="s">
        <v>20</v>
      </c>
      <c r="D75" s="84" t="s">
        <v>122</v>
      </c>
      <c r="E75" s="85">
        <v>67.070999999999998</v>
      </c>
      <c r="F75" s="85">
        <v>72.075000000000003</v>
      </c>
      <c r="G75" s="85">
        <v>70.218999999999994</v>
      </c>
      <c r="H75" s="85">
        <v>62.033000000000001</v>
      </c>
      <c r="I75" s="85">
        <v>67.587999999999994</v>
      </c>
    </row>
    <row r="76" spans="2:9" ht="16.5" customHeight="1" x14ac:dyDescent="0.3">
      <c r="B76" s="108"/>
      <c r="C76" s="86" t="s">
        <v>21</v>
      </c>
      <c r="D76" s="87" t="s">
        <v>123</v>
      </c>
      <c r="E76" s="88">
        <v>194.893</v>
      </c>
      <c r="F76" s="88">
        <v>196.50299999999999</v>
      </c>
      <c r="G76" s="88">
        <v>190.94900000000001</v>
      </c>
      <c r="H76" s="88">
        <v>205.506</v>
      </c>
      <c r="I76" s="88">
        <v>203.16300000000001</v>
      </c>
    </row>
    <row r="77" spans="2:9" ht="16.5" customHeight="1" x14ac:dyDescent="0.3">
      <c r="B77" s="106" t="s">
        <v>124</v>
      </c>
      <c r="C77" s="104" t="s">
        <v>16</v>
      </c>
      <c r="D77" s="105"/>
      <c r="E77" s="82">
        <v>170.655</v>
      </c>
      <c r="F77" s="82">
        <v>161.85</v>
      </c>
      <c r="G77" s="82">
        <v>164.953</v>
      </c>
      <c r="H77" s="82">
        <v>162.655</v>
      </c>
      <c r="I77" s="82">
        <v>168.63499999999999</v>
      </c>
    </row>
    <row r="78" spans="2:9" ht="16.5" customHeight="1" x14ac:dyDescent="0.3">
      <c r="B78" s="107"/>
      <c r="C78" s="83" t="s">
        <v>17</v>
      </c>
      <c r="D78" s="84" t="s">
        <v>119</v>
      </c>
      <c r="E78" s="85">
        <v>9.0380000000000003</v>
      </c>
      <c r="F78" s="85">
        <v>9.5890000000000004</v>
      </c>
      <c r="G78" s="85">
        <v>9.702</v>
      </c>
      <c r="H78" s="85">
        <v>9.1479999999999997</v>
      </c>
      <c r="I78" s="85">
        <v>9.7230000000000008</v>
      </c>
    </row>
    <row r="79" spans="2:9" ht="16.5" customHeight="1" x14ac:dyDescent="0.3">
      <c r="B79" s="107"/>
      <c r="C79" s="83" t="s">
        <v>19</v>
      </c>
      <c r="D79" s="84" t="s">
        <v>120</v>
      </c>
      <c r="E79" s="85">
        <v>18.744</v>
      </c>
      <c r="F79" s="85">
        <v>15.779</v>
      </c>
      <c r="G79" s="85">
        <v>17.753</v>
      </c>
      <c r="H79" s="85">
        <v>17.95</v>
      </c>
      <c r="I79" s="85">
        <v>16.542999999999999</v>
      </c>
    </row>
    <row r="80" spans="2:9" ht="16.5" customHeight="1" x14ac:dyDescent="0.3">
      <c r="B80" s="107"/>
      <c r="C80" s="83" t="s">
        <v>18</v>
      </c>
      <c r="D80" s="84" t="s">
        <v>121</v>
      </c>
      <c r="E80" s="85">
        <v>10.397</v>
      </c>
      <c r="F80" s="85">
        <v>9.1349999999999998</v>
      </c>
      <c r="G80" s="85">
        <v>11.513</v>
      </c>
      <c r="H80" s="85">
        <v>16.577000000000002</v>
      </c>
      <c r="I80" s="85">
        <v>16.611000000000001</v>
      </c>
    </row>
    <row r="81" spans="2:9" ht="16.5" customHeight="1" x14ac:dyDescent="0.3">
      <c r="B81" s="107"/>
      <c r="C81" s="83" t="s">
        <v>20</v>
      </c>
      <c r="D81" s="84" t="s">
        <v>122</v>
      </c>
      <c r="E81" s="85">
        <v>41.460999999999999</v>
      </c>
      <c r="F81" s="85">
        <v>40.363</v>
      </c>
      <c r="G81" s="85">
        <v>38.728999999999999</v>
      </c>
      <c r="H81" s="85">
        <v>37.698</v>
      </c>
      <c r="I81" s="85">
        <v>34.128999999999998</v>
      </c>
    </row>
    <row r="82" spans="2:9" ht="16.5" customHeight="1" x14ac:dyDescent="0.3">
      <c r="B82" s="108"/>
      <c r="C82" s="86" t="s">
        <v>21</v>
      </c>
      <c r="D82" s="87" t="s">
        <v>123</v>
      </c>
      <c r="E82" s="88">
        <v>91.015000000000001</v>
      </c>
      <c r="F82" s="88">
        <v>86.984999999999999</v>
      </c>
      <c r="G82" s="88">
        <v>87.257000000000005</v>
      </c>
      <c r="H82" s="88">
        <v>81.281999999999996</v>
      </c>
      <c r="I82" s="88">
        <v>91.629000000000005</v>
      </c>
    </row>
    <row r="83" spans="2:9" ht="16.5" customHeight="1" x14ac:dyDescent="0.3">
      <c r="B83" s="106" t="s">
        <v>49</v>
      </c>
      <c r="C83" s="104" t="s">
        <v>16</v>
      </c>
      <c r="D83" s="105"/>
      <c r="E83" s="82">
        <v>291.803</v>
      </c>
      <c r="F83" s="82">
        <v>296.916</v>
      </c>
      <c r="G83" s="82">
        <v>281.32499999999999</v>
      </c>
      <c r="H83" s="82">
        <v>276.81200000000001</v>
      </c>
      <c r="I83" s="82">
        <v>287.28500000000003</v>
      </c>
    </row>
    <row r="84" spans="2:9" ht="16.5" customHeight="1" x14ac:dyDescent="0.3">
      <c r="B84" s="107"/>
      <c r="C84" s="83" t="s">
        <v>17</v>
      </c>
      <c r="D84" s="84" t="s">
        <v>119</v>
      </c>
      <c r="E84" s="85">
        <v>18.515000000000001</v>
      </c>
      <c r="F84" s="85">
        <v>19.196999999999999</v>
      </c>
      <c r="G84" s="85">
        <v>16.533999999999999</v>
      </c>
      <c r="H84" s="85">
        <v>19.59</v>
      </c>
      <c r="I84" s="85">
        <v>22.678999999999998</v>
      </c>
    </row>
    <row r="85" spans="2:9" ht="16.5" customHeight="1" x14ac:dyDescent="0.3">
      <c r="B85" s="107"/>
      <c r="C85" s="83" t="s">
        <v>19</v>
      </c>
      <c r="D85" s="84" t="s">
        <v>120</v>
      </c>
      <c r="E85" s="85">
        <v>30.350999999999999</v>
      </c>
      <c r="F85" s="85">
        <v>24.806000000000001</v>
      </c>
      <c r="G85" s="85">
        <v>28.579000000000001</v>
      </c>
      <c r="H85" s="85">
        <v>28.503</v>
      </c>
      <c r="I85" s="85">
        <v>31.314</v>
      </c>
    </row>
    <row r="86" spans="2:9" ht="16.5" customHeight="1" x14ac:dyDescent="0.3">
      <c r="B86" s="107"/>
      <c r="C86" s="83" t="s">
        <v>18</v>
      </c>
      <c r="D86" s="84" t="s">
        <v>121</v>
      </c>
      <c r="E86" s="85">
        <v>16.454999999999998</v>
      </c>
      <c r="F86" s="85">
        <v>14.403</v>
      </c>
      <c r="G86" s="85">
        <v>17.297999999999998</v>
      </c>
      <c r="H86" s="85">
        <v>17.885000000000002</v>
      </c>
      <c r="I86" s="85">
        <v>16.581</v>
      </c>
    </row>
    <row r="87" spans="2:9" ht="16.5" customHeight="1" x14ac:dyDescent="0.3">
      <c r="B87" s="107"/>
      <c r="C87" s="83" t="s">
        <v>20</v>
      </c>
      <c r="D87" s="84" t="s">
        <v>122</v>
      </c>
      <c r="E87" s="85">
        <v>69.617999999999995</v>
      </c>
      <c r="F87" s="85">
        <v>71.960999999999999</v>
      </c>
      <c r="G87" s="85">
        <v>63.607999999999997</v>
      </c>
      <c r="H87" s="85">
        <v>67.941999999999993</v>
      </c>
      <c r="I87" s="85">
        <v>68.909000000000006</v>
      </c>
    </row>
    <row r="88" spans="2:9" ht="16.5" customHeight="1" x14ac:dyDescent="0.3">
      <c r="B88" s="108"/>
      <c r="C88" s="86" t="s">
        <v>21</v>
      </c>
      <c r="D88" s="87" t="s">
        <v>123</v>
      </c>
      <c r="E88" s="88">
        <v>156.86500000000001</v>
      </c>
      <c r="F88" s="88">
        <v>166.548</v>
      </c>
      <c r="G88" s="88">
        <v>155.30699999999999</v>
      </c>
      <c r="H88" s="88">
        <v>142.892</v>
      </c>
      <c r="I88" s="88">
        <v>147.80199999999999</v>
      </c>
    </row>
    <row r="89" spans="2:9" ht="16.5" customHeight="1" x14ac:dyDescent="0.3">
      <c r="B89" s="106" t="s">
        <v>50</v>
      </c>
      <c r="C89" s="104" t="s">
        <v>16</v>
      </c>
      <c r="D89" s="105"/>
      <c r="E89" s="82">
        <v>156.226</v>
      </c>
      <c r="F89" s="82">
        <v>160.51400000000001</v>
      </c>
      <c r="G89" s="82">
        <v>162.869</v>
      </c>
      <c r="H89" s="82">
        <v>161.173</v>
      </c>
      <c r="I89" s="82">
        <v>163.22999999999999</v>
      </c>
    </row>
    <row r="90" spans="2:9" ht="16.5" customHeight="1" x14ac:dyDescent="0.3">
      <c r="B90" s="107"/>
      <c r="C90" s="83" t="s">
        <v>17</v>
      </c>
      <c r="D90" s="84" t="s">
        <v>119</v>
      </c>
      <c r="E90" s="85">
        <v>1.052</v>
      </c>
      <c r="F90" s="85">
        <v>1.409</v>
      </c>
      <c r="G90" s="85">
        <v>0.65200000000000002</v>
      </c>
      <c r="H90" s="85">
        <v>3.0859999999999999</v>
      </c>
      <c r="I90" s="85">
        <v>2.2549999999999999</v>
      </c>
    </row>
    <row r="91" spans="2:9" ht="16.5" customHeight="1" x14ac:dyDescent="0.3">
      <c r="B91" s="107"/>
      <c r="C91" s="83" t="s">
        <v>19</v>
      </c>
      <c r="D91" s="84" t="s">
        <v>120</v>
      </c>
      <c r="E91" s="85">
        <v>11.393000000000001</v>
      </c>
      <c r="F91" s="85">
        <v>13.725</v>
      </c>
      <c r="G91" s="85">
        <v>14.772</v>
      </c>
      <c r="H91" s="85">
        <v>9.1370000000000005</v>
      </c>
      <c r="I91" s="85">
        <v>15.545</v>
      </c>
    </row>
    <row r="92" spans="2:9" ht="16.5" customHeight="1" x14ac:dyDescent="0.3">
      <c r="B92" s="107"/>
      <c r="C92" s="83" t="s">
        <v>18</v>
      </c>
      <c r="D92" s="84" t="s">
        <v>121</v>
      </c>
      <c r="E92" s="85">
        <v>7.7249999999999996</v>
      </c>
      <c r="F92" s="85">
        <v>6.8419999999999996</v>
      </c>
      <c r="G92" s="85">
        <v>7.9610000000000003</v>
      </c>
      <c r="H92" s="85">
        <v>8.0640000000000001</v>
      </c>
      <c r="I92" s="85">
        <v>11.209</v>
      </c>
    </row>
    <row r="93" spans="2:9" ht="16.5" customHeight="1" x14ac:dyDescent="0.3">
      <c r="B93" s="107"/>
      <c r="C93" s="83" t="s">
        <v>20</v>
      </c>
      <c r="D93" s="84" t="s">
        <v>122</v>
      </c>
      <c r="E93" s="85">
        <v>37.831000000000003</v>
      </c>
      <c r="F93" s="85">
        <v>33.325000000000003</v>
      </c>
      <c r="G93" s="85">
        <v>33.683</v>
      </c>
      <c r="H93" s="85">
        <v>36.128</v>
      </c>
      <c r="I93" s="85">
        <v>31.74</v>
      </c>
    </row>
    <row r="94" spans="2:9" ht="16.5" customHeight="1" x14ac:dyDescent="0.3">
      <c r="B94" s="108"/>
      <c r="C94" s="86" t="s">
        <v>21</v>
      </c>
      <c r="D94" s="87" t="s">
        <v>123</v>
      </c>
      <c r="E94" s="88">
        <v>98.224999999999994</v>
      </c>
      <c r="F94" s="88">
        <v>105.214</v>
      </c>
      <c r="G94" s="88">
        <v>105.801</v>
      </c>
      <c r="H94" s="88">
        <v>104.75700000000001</v>
      </c>
      <c r="I94" s="88">
        <v>102.48</v>
      </c>
    </row>
    <row r="95" spans="2:9" ht="16.5" customHeight="1" x14ac:dyDescent="0.3">
      <c r="B95" s="106" t="s">
        <v>1</v>
      </c>
      <c r="C95" s="104" t="s">
        <v>16</v>
      </c>
      <c r="D95" s="105"/>
      <c r="E95" s="82">
        <v>1815.5450000000001</v>
      </c>
      <c r="F95" s="82">
        <v>1812.5360000000001</v>
      </c>
      <c r="G95" s="82">
        <v>1748.1690000000001</v>
      </c>
      <c r="H95" s="82">
        <v>1767.3</v>
      </c>
      <c r="I95" s="82">
        <v>1785.319</v>
      </c>
    </row>
    <row r="96" spans="2:9" ht="16.5" customHeight="1" x14ac:dyDescent="0.3">
      <c r="B96" s="107"/>
      <c r="C96" s="83" t="s">
        <v>17</v>
      </c>
      <c r="D96" s="84" t="s">
        <v>119</v>
      </c>
      <c r="E96" s="85">
        <v>59.121000000000002</v>
      </c>
      <c r="F96" s="85">
        <v>64.073999999999998</v>
      </c>
      <c r="G96" s="85">
        <v>60.862000000000002</v>
      </c>
      <c r="H96" s="85">
        <v>63.734000000000002</v>
      </c>
      <c r="I96" s="85">
        <v>63.027000000000001</v>
      </c>
    </row>
    <row r="97" spans="2:9" ht="16.5" customHeight="1" x14ac:dyDescent="0.3">
      <c r="B97" s="107"/>
      <c r="C97" s="83" t="s">
        <v>19</v>
      </c>
      <c r="D97" s="84" t="s">
        <v>120</v>
      </c>
      <c r="E97" s="85">
        <v>458.90300000000002</v>
      </c>
      <c r="F97" s="85">
        <v>462.322</v>
      </c>
      <c r="G97" s="85">
        <v>447.80700000000002</v>
      </c>
      <c r="H97" s="85">
        <v>452.76400000000001</v>
      </c>
      <c r="I97" s="85">
        <v>432.94200000000001</v>
      </c>
    </row>
    <row r="98" spans="2:9" ht="16.5" customHeight="1" x14ac:dyDescent="0.3">
      <c r="B98" s="107"/>
      <c r="C98" s="83" t="s">
        <v>18</v>
      </c>
      <c r="D98" s="84" t="s">
        <v>121</v>
      </c>
      <c r="E98" s="85">
        <v>107.396</v>
      </c>
      <c r="F98" s="85">
        <v>99.281999999999996</v>
      </c>
      <c r="G98" s="85">
        <v>109.39700000000001</v>
      </c>
      <c r="H98" s="85">
        <v>113.852</v>
      </c>
      <c r="I98" s="85">
        <v>119.93300000000001</v>
      </c>
    </row>
    <row r="99" spans="2:9" ht="16.5" customHeight="1" x14ac:dyDescent="0.3">
      <c r="B99" s="107"/>
      <c r="C99" s="83" t="s">
        <v>20</v>
      </c>
      <c r="D99" s="84" t="s">
        <v>122</v>
      </c>
      <c r="E99" s="85">
        <v>333.4</v>
      </c>
      <c r="F99" s="85">
        <v>340.09199999999998</v>
      </c>
      <c r="G99" s="85">
        <v>322.06299999999999</v>
      </c>
      <c r="H99" s="85">
        <v>309.76</v>
      </c>
      <c r="I99" s="85">
        <v>313.06700000000001</v>
      </c>
    </row>
    <row r="100" spans="2:9" ht="16.5" customHeight="1" x14ac:dyDescent="0.3">
      <c r="B100" s="108"/>
      <c r="C100" s="86" t="s">
        <v>21</v>
      </c>
      <c r="D100" s="87" t="s">
        <v>123</v>
      </c>
      <c r="E100" s="88">
        <v>856.72500000000002</v>
      </c>
      <c r="F100" s="88">
        <v>846.76599999999996</v>
      </c>
      <c r="G100" s="88">
        <v>808.03899999999999</v>
      </c>
      <c r="H100" s="88">
        <v>827.19</v>
      </c>
      <c r="I100" s="88">
        <v>856.34900000000005</v>
      </c>
    </row>
    <row r="101" spans="2:9" ht="16.5" customHeight="1" x14ac:dyDescent="0.3">
      <c r="B101" s="101" t="s">
        <v>2</v>
      </c>
      <c r="C101" s="104" t="s">
        <v>16</v>
      </c>
      <c r="D101" s="105"/>
      <c r="E101" s="82">
        <v>11988.839</v>
      </c>
      <c r="F101" s="82">
        <v>12108.503000000001</v>
      </c>
      <c r="G101" s="82">
        <v>11729.981</v>
      </c>
      <c r="H101" s="82">
        <v>11803.504999999999</v>
      </c>
      <c r="I101" s="82">
        <v>12054.465</v>
      </c>
    </row>
    <row r="102" spans="2:9" ht="16.5" customHeight="1" x14ac:dyDescent="0.3">
      <c r="B102" s="102"/>
      <c r="C102" s="83" t="s">
        <v>17</v>
      </c>
      <c r="D102" s="84" t="s">
        <v>119</v>
      </c>
      <c r="E102" s="85">
        <v>303.53699999999998</v>
      </c>
      <c r="F102" s="85">
        <v>321.97699999999998</v>
      </c>
      <c r="G102" s="85">
        <v>339.79199999999997</v>
      </c>
      <c r="H102" s="85">
        <v>330.12200000000001</v>
      </c>
      <c r="I102" s="85">
        <v>305.09100000000001</v>
      </c>
    </row>
    <row r="103" spans="2:9" ht="16.5" customHeight="1" x14ac:dyDescent="0.3">
      <c r="B103" s="102"/>
      <c r="C103" s="83" t="s">
        <v>19</v>
      </c>
      <c r="D103" s="84" t="s">
        <v>120</v>
      </c>
      <c r="E103" s="85">
        <v>3003.9859999999999</v>
      </c>
      <c r="F103" s="85">
        <v>3059.759</v>
      </c>
      <c r="G103" s="85">
        <v>2994.9369999999999</v>
      </c>
      <c r="H103" s="85">
        <v>2999.5549999999998</v>
      </c>
      <c r="I103" s="85">
        <v>3034.297</v>
      </c>
    </row>
    <row r="104" spans="2:9" ht="16.5" customHeight="1" x14ac:dyDescent="0.3">
      <c r="B104" s="102"/>
      <c r="C104" s="83" t="s">
        <v>18</v>
      </c>
      <c r="D104" s="84" t="s">
        <v>121</v>
      </c>
      <c r="E104" s="85">
        <v>682.33299999999997</v>
      </c>
      <c r="F104" s="85">
        <v>671.71799999999996</v>
      </c>
      <c r="G104" s="85">
        <v>681.68299999999999</v>
      </c>
      <c r="H104" s="85">
        <v>716.47299999999996</v>
      </c>
      <c r="I104" s="85">
        <v>776.89200000000005</v>
      </c>
    </row>
    <row r="105" spans="2:9" ht="16.5" customHeight="1" x14ac:dyDescent="0.3">
      <c r="B105" s="102"/>
      <c r="C105" s="83" t="s">
        <v>20</v>
      </c>
      <c r="D105" s="84" t="s">
        <v>122</v>
      </c>
      <c r="E105" s="85">
        <v>2311.0509999999999</v>
      </c>
      <c r="F105" s="85">
        <v>2323.3130000000001</v>
      </c>
      <c r="G105" s="85">
        <v>2154.8009999999999</v>
      </c>
      <c r="H105" s="85">
        <v>2121.8710000000001</v>
      </c>
      <c r="I105" s="85">
        <v>2221.248</v>
      </c>
    </row>
    <row r="106" spans="2:9" ht="16.5" customHeight="1" x14ac:dyDescent="0.3">
      <c r="B106" s="103"/>
      <c r="C106" s="86" t="s">
        <v>21</v>
      </c>
      <c r="D106" s="87" t="s">
        <v>123</v>
      </c>
      <c r="E106" s="88">
        <v>5687.9319999999998</v>
      </c>
      <c r="F106" s="88">
        <v>5731.7359999999999</v>
      </c>
      <c r="G106" s="88">
        <v>5558.7690000000002</v>
      </c>
      <c r="H106" s="88">
        <v>5635.4849999999997</v>
      </c>
      <c r="I106" s="88">
        <v>5716.9369999999999</v>
      </c>
    </row>
    <row r="107" spans="2:9" ht="16.5" customHeight="1" x14ac:dyDescent="0.3">
      <c r="B107" s="101" t="s">
        <v>3</v>
      </c>
      <c r="C107" s="104" t="s">
        <v>16</v>
      </c>
      <c r="D107" s="105"/>
      <c r="E107" s="82">
        <v>4884.7910000000002</v>
      </c>
      <c r="F107" s="82">
        <v>4908.3609999999999</v>
      </c>
      <c r="G107" s="82">
        <v>4763.4340000000002</v>
      </c>
      <c r="H107" s="82">
        <v>4782.84</v>
      </c>
      <c r="I107" s="82">
        <v>4930.1540000000005</v>
      </c>
    </row>
    <row r="108" spans="2:9" ht="16.5" customHeight="1" x14ac:dyDescent="0.3">
      <c r="B108" s="102"/>
      <c r="C108" s="83" t="s">
        <v>17</v>
      </c>
      <c r="D108" s="84" t="s">
        <v>119</v>
      </c>
      <c r="E108" s="85">
        <v>129.16200000000001</v>
      </c>
      <c r="F108" s="85">
        <v>133.87100000000001</v>
      </c>
      <c r="G108" s="85">
        <v>138.59899999999999</v>
      </c>
      <c r="H108" s="85">
        <v>145.46299999999999</v>
      </c>
      <c r="I108" s="85">
        <v>142.41900000000001</v>
      </c>
    </row>
    <row r="109" spans="2:9" ht="16.5" customHeight="1" x14ac:dyDescent="0.3">
      <c r="B109" s="102"/>
      <c r="C109" s="83" t="s">
        <v>19</v>
      </c>
      <c r="D109" s="84" t="s">
        <v>120</v>
      </c>
      <c r="E109" s="85">
        <v>783.45600000000002</v>
      </c>
      <c r="F109" s="85">
        <v>789.15599999999995</v>
      </c>
      <c r="G109" s="85">
        <v>798.45799999999997</v>
      </c>
      <c r="H109" s="85">
        <v>792.05</v>
      </c>
      <c r="I109" s="85">
        <v>834.73900000000003</v>
      </c>
    </row>
    <row r="110" spans="2:9" ht="16.5" customHeight="1" x14ac:dyDescent="0.3">
      <c r="B110" s="102"/>
      <c r="C110" s="83" t="s">
        <v>18</v>
      </c>
      <c r="D110" s="84" t="s">
        <v>121</v>
      </c>
      <c r="E110" s="85">
        <v>279.55900000000003</v>
      </c>
      <c r="F110" s="85">
        <v>266.86200000000002</v>
      </c>
      <c r="G110" s="85">
        <v>263.928</v>
      </c>
      <c r="H110" s="85">
        <v>273.09800000000001</v>
      </c>
      <c r="I110" s="85">
        <v>290.18900000000002</v>
      </c>
    </row>
    <row r="111" spans="2:9" ht="16.5" customHeight="1" x14ac:dyDescent="0.3">
      <c r="B111" s="102"/>
      <c r="C111" s="83" t="s">
        <v>20</v>
      </c>
      <c r="D111" s="84" t="s">
        <v>122</v>
      </c>
      <c r="E111" s="85">
        <v>993.60199999999998</v>
      </c>
      <c r="F111" s="85">
        <v>997.67399999999998</v>
      </c>
      <c r="G111" s="85">
        <v>919.18100000000004</v>
      </c>
      <c r="H111" s="85">
        <v>901.52599999999995</v>
      </c>
      <c r="I111" s="85">
        <v>978.82600000000002</v>
      </c>
    </row>
    <row r="112" spans="2:9" ht="16.5" customHeight="1" x14ac:dyDescent="0.3">
      <c r="B112" s="103"/>
      <c r="C112" s="86" t="s">
        <v>21</v>
      </c>
      <c r="D112" s="87" t="s">
        <v>123</v>
      </c>
      <c r="E112" s="88">
        <v>2699.0129999999999</v>
      </c>
      <c r="F112" s="88">
        <v>2720.797</v>
      </c>
      <c r="G112" s="88">
        <v>2643.2669999999998</v>
      </c>
      <c r="H112" s="88">
        <v>2670.703</v>
      </c>
      <c r="I112" s="88">
        <v>2683.98</v>
      </c>
    </row>
    <row r="113" spans="2:9" ht="16.5" customHeight="1" x14ac:dyDescent="0.3">
      <c r="B113" s="101" t="s">
        <v>4</v>
      </c>
      <c r="C113" s="104" t="s">
        <v>16</v>
      </c>
      <c r="D113" s="105"/>
      <c r="E113" s="82">
        <v>6085.1</v>
      </c>
      <c r="F113" s="82">
        <v>6092.5410000000002</v>
      </c>
      <c r="G113" s="82">
        <v>5891.8419999999996</v>
      </c>
      <c r="H113" s="82">
        <v>5967.6109999999999</v>
      </c>
      <c r="I113" s="82">
        <v>6114.77</v>
      </c>
    </row>
    <row r="114" spans="2:9" ht="16.5" customHeight="1" x14ac:dyDescent="0.3">
      <c r="B114" s="102"/>
      <c r="C114" s="83" t="s">
        <v>17</v>
      </c>
      <c r="D114" s="84" t="s">
        <v>119</v>
      </c>
      <c r="E114" s="85">
        <v>427.08499999999998</v>
      </c>
      <c r="F114" s="85">
        <v>439.714</v>
      </c>
      <c r="G114" s="85">
        <v>426.47199999999998</v>
      </c>
      <c r="H114" s="85">
        <v>437.88900000000001</v>
      </c>
      <c r="I114" s="85">
        <v>427.42399999999998</v>
      </c>
    </row>
    <row r="115" spans="2:9" ht="16.5" customHeight="1" x14ac:dyDescent="0.3">
      <c r="B115" s="102"/>
      <c r="C115" s="83" t="s">
        <v>19</v>
      </c>
      <c r="D115" s="84" t="s">
        <v>120</v>
      </c>
      <c r="E115" s="85">
        <v>815.98199999999997</v>
      </c>
      <c r="F115" s="85">
        <v>808.84900000000005</v>
      </c>
      <c r="G115" s="85">
        <v>803.61699999999996</v>
      </c>
      <c r="H115" s="85">
        <v>785.84299999999996</v>
      </c>
      <c r="I115" s="85">
        <v>787.25099999999998</v>
      </c>
    </row>
    <row r="116" spans="2:9" ht="16.5" customHeight="1" x14ac:dyDescent="0.3">
      <c r="B116" s="102"/>
      <c r="C116" s="83" t="s">
        <v>18</v>
      </c>
      <c r="D116" s="84" t="s">
        <v>121</v>
      </c>
      <c r="E116" s="85">
        <v>418.91399999999999</v>
      </c>
      <c r="F116" s="85">
        <v>380.84800000000001</v>
      </c>
      <c r="G116" s="85">
        <v>382.36099999999999</v>
      </c>
      <c r="H116" s="85">
        <v>441.233</v>
      </c>
      <c r="I116" s="85">
        <v>483.60599999999999</v>
      </c>
    </row>
    <row r="117" spans="2:9" ht="16.5" customHeight="1" x14ac:dyDescent="0.3">
      <c r="B117" s="102"/>
      <c r="C117" s="83" t="s">
        <v>20</v>
      </c>
      <c r="D117" s="84" t="s">
        <v>122</v>
      </c>
      <c r="E117" s="85">
        <v>1386.317</v>
      </c>
      <c r="F117" s="85">
        <v>1389.165</v>
      </c>
      <c r="G117" s="85">
        <v>1300.4169999999999</v>
      </c>
      <c r="H117" s="85">
        <v>1286.038</v>
      </c>
      <c r="I117" s="85">
        <v>1341.9780000000001</v>
      </c>
    </row>
    <row r="118" spans="2:9" ht="16.5" customHeight="1" x14ac:dyDescent="0.3">
      <c r="B118" s="103"/>
      <c r="C118" s="86" t="s">
        <v>21</v>
      </c>
      <c r="D118" s="87" t="s">
        <v>123</v>
      </c>
      <c r="E118" s="88">
        <v>3036.8029999999999</v>
      </c>
      <c r="F118" s="88">
        <v>3073.9650000000001</v>
      </c>
      <c r="G118" s="88">
        <v>2978.9760000000001</v>
      </c>
      <c r="H118" s="88">
        <v>3016.607</v>
      </c>
      <c r="I118" s="88">
        <v>3074.51</v>
      </c>
    </row>
    <row r="119" spans="2:9" ht="16.5" customHeight="1" x14ac:dyDescent="0.3">
      <c r="B119" s="101" t="s">
        <v>0</v>
      </c>
      <c r="C119" s="104" t="s">
        <v>16</v>
      </c>
      <c r="D119" s="105"/>
      <c r="E119" s="82">
        <v>22958.73</v>
      </c>
      <c r="F119" s="82">
        <v>23109.404999999999</v>
      </c>
      <c r="G119" s="82">
        <v>22385.257000000001</v>
      </c>
      <c r="H119" s="82">
        <v>22553.955000000002</v>
      </c>
      <c r="I119" s="82">
        <v>23099.388999999999</v>
      </c>
    </row>
    <row r="120" spans="2:9" ht="16.5" customHeight="1" x14ac:dyDescent="0.3">
      <c r="B120" s="102"/>
      <c r="C120" s="83" t="s">
        <v>17</v>
      </c>
      <c r="D120" s="84" t="s">
        <v>119</v>
      </c>
      <c r="E120" s="85">
        <v>859.78499999999997</v>
      </c>
      <c r="F120" s="85">
        <v>895.56200000000001</v>
      </c>
      <c r="G120" s="85">
        <v>904.86300000000006</v>
      </c>
      <c r="H120" s="85">
        <v>913.47400000000005</v>
      </c>
      <c r="I120" s="85">
        <v>874.93499999999995</v>
      </c>
    </row>
    <row r="121" spans="2:9" ht="16.5" customHeight="1" x14ac:dyDescent="0.3">
      <c r="B121" s="102"/>
      <c r="C121" s="83" t="s">
        <v>19</v>
      </c>
      <c r="D121" s="84" t="s">
        <v>120</v>
      </c>
      <c r="E121" s="85">
        <v>4603.4229999999998</v>
      </c>
      <c r="F121" s="85">
        <v>4657.7640000000001</v>
      </c>
      <c r="G121" s="85">
        <v>4597.0119999999997</v>
      </c>
      <c r="H121" s="85">
        <v>4577.4470000000001</v>
      </c>
      <c r="I121" s="85">
        <v>4656.2870000000003</v>
      </c>
    </row>
    <row r="122" spans="2:9" ht="16.5" customHeight="1" x14ac:dyDescent="0.3">
      <c r="B122" s="102"/>
      <c r="C122" s="83" t="s">
        <v>18</v>
      </c>
      <c r="D122" s="84" t="s">
        <v>121</v>
      </c>
      <c r="E122" s="85">
        <v>1380.8050000000001</v>
      </c>
      <c r="F122" s="85">
        <v>1319.4280000000001</v>
      </c>
      <c r="G122" s="85">
        <v>1327.972</v>
      </c>
      <c r="H122" s="85">
        <v>1430.8040000000001</v>
      </c>
      <c r="I122" s="85">
        <v>1550.6880000000001</v>
      </c>
    </row>
    <row r="123" spans="2:9" ht="16.5" customHeight="1" x14ac:dyDescent="0.3">
      <c r="B123" s="102"/>
      <c r="C123" s="83" t="s">
        <v>20</v>
      </c>
      <c r="D123" s="84" t="s">
        <v>122</v>
      </c>
      <c r="E123" s="85">
        <v>4690.97</v>
      </c>
      <c r="F123" s="85">
        <v>4710.1530000000002</v>
      </c>
      <c r="G123" s="85">
        <v>4374.3990000000003</v>
      </c>
      <c r="H123" s="85">
        <v>4309.4350000000004</v>
      </c>
      <c r="I123" s="85">
        <v>4542.0519999999997</v>
      </c>
    </row>
    <row r="124" spans="2:9" ht="16.5" customHeight="1" x14ac:dyDescent="0.3">
      <c r="B124" s="103"/>
      <c r="C124" s="86" t="s">
        <v>21</v>
      </c>
      <c r="D124" s="87" t="s">
        <v>123</v>
      </c>
      <c r="E124" s="88">
        <v>11423.746999999999</v>
      </c>
      <c r="F124" s="88">
        <v>11526.498</v>
      </c>
      <c r="G124" s="88">
        <v>11181.011</v>
      </c>
      <c r="H124" s="88">
        <v>11322.795</v>
      </c>
      <c r="I124" s="88">
        <v>11475.428</v>
      </c>
    </row>
  </sheetData>
  <mergeCells count="40">
    <mergeCell ref="B9:I9"/>
    <mergeCell ref="B11:B16"/>
    <mergeCell ref="B119:B124"/>
    <mergeCell ref="B95:B100"/>
    <mergeCell ref="C10:D10"/>
    <mergeCell ref="C11:D11"/>
    <mergeCell ref="C95:D95"/>
    <mergeCell ref="C119:D119"/>
    <mergeCell ref="B17:B22"/>
    <mergeCell ref="C17:D17"/>
    <mergeCell ref="B23:B28"/>
    <mergeCell ref="C23:D23"/>
    <mergeCell ref="B29:B34"/>
    <mergeCell ref="C29:D29"/>
    <mergeCell ref="B35:B40"/>
    <mergeCell ref="C35:D35"/>
    <mergeCell ref="B41:B46"/>
    <mergeCell ref="C41:D41"/>
    <mergeCell ref="B47:B52"/>
    <mergeCell ref="C47:D47"/>
    <mergeCell ref="B53:B58"/>
    <mergeCell ref="C53:D53"/>
    <mergeCell ref="B59:B64"/>
    <mergeCell ref="C59:D59"/>
    <mergeCell ref="B65:B70"/>
    <mergeCell ref="C65:D65"/>
    <mergeCell ref="B71:B76"/>
    <mergeCell ref="C71:D71"/>
    <mergeCell ref="B77:B82"/>
    <mergeCell ref="C77:D77"/>
    <mergeCell ref="B83:B88"/>
    <mergeCell ref="C83:D83"/>
    <mergeCell ref="B89:B94"/>
    <mergeCell ref="C89:D89"/>
    <mergeCell ref="B101:B106"/>
    <mergeCell ref="C101:D101"/>
    <mergeCell ref="B107:B112"/>
    <mergeCell ref="C107:D107"/>
    <mergeCell ref="B113:B118"/>
    <mergeCell ref="C113:D11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2"/>
  <sheetViews>
    <sheetView zoomScaleNormal="100" workbookViewId="0"/>
  </sheetViews>
  <sheetFormatPr defaultColWidth="9.7109375" defaultRowHeight="16.5" customHeight="1" x14ac:dyDescent="0.3"/>
  <cols>
    <col min="1" max="1" width="9.7109375" style="18"/>
    <col min="2" max="2" width="18.7109375" style="18" customWidth="1"/>
    <col min="3" max="16384" width="9.7109375" style="18"/>
  </cols>
  <sheetData>
    <row r="1" spans="2:17" s="37" customFormat="1" ht="16.5" customHeight="1" x14ac:dyDescent="0.25"/>
    <row r="2" spans="2:17" s="37" customFormat="1" ht="16.5" customHeight="1" x14ac:dyDescent="0.25">
      <c r="B2" s="38"/>
      <c r="E2" s="89" t="s">
        <v>127</v>
      </c>
    </row>
    <row r="3" spans="2:17" s="37" customFormat="1" ht="16.5" customHeight="1" x14ac:dyDescent="0.25">
      <c r="B3" s="38"/>
    </row>
    <row r="4" spans="2:17" s="37" customFormat="1" ht="16.5" customHeight="1" x14ac:dyDescent="0.25"/>
    <row r="5" spans="2:17" s="2" customFormat="1" ht="16.5" customHeight="1" x14ac:dyDescent="0.3"/>
    <row r="6" spans="2:17" ht="16.5" customHeight="1" x14ac:dyDescent="0.3">
      <c r="B6" s="10" t="s">
        <v>78</v>
      </c>
    </row>
    <row r="7" spans="2:17" ht="16.5" customHeight="1" x14ac:dyDescent="0.3">
      <c r="B7" s="11" t="s">
        <v>35</v>
      </c>
    </row>
    <row r="9" spans="2:17" ht="16.5" customHeight="1" x14ac:dyDescent="0.3">
      <c r="B9" s="94" t="s">
        <v>58</v>
      </c>
      <c r="C9" s="94"/>
      <c r="D9" s="94"/>
      <c r="E9" s="94"/>
      <c r="F9" s="94"/>
      <c r="G9" s="94"/>
      <c r="H9" s="94"/>
      <c r="I9" s="94"/>
      <c r="J9" s="94"/>
      <c r="K9" s="94"/>
      <c r="L9" s="94"/>
      <c r="M9" s="94"/>
      <c r="N9" s="94"/>
      <c r="O9" s="94"/>
      <c r="P9" s="94"/>
      <c r="Q9" s="94"/>
    </row>
    <row r="10" spans="2:17" ht="16.5" customHeight="1" x14ac:dyDescent="0.3">
      <c r="B10" s="95" t="s">
        <v>5</v>
      </c>
      <c r="C10" s="94" t="s">
        <v>6</v>
      </c>
      <c r="D10" s="94"/>
      <c r="E10" s="94"/>
      <c r="F10" s="94"/>
      <c r="G10" s="94"/>
      <c r="H10" s="94" t="s">
        <v>22</v>
      </c>
      <c r="I10" s="94"/>
      <c r="J10" s="94"/>
      <c r="K10" s="94"/>
      <c r="L10" s="94"/>
      <c r="M10" s="94" t="s">
        <v>23</v>
      </c>
      <c r="N10" s="97"/>
      <c r="O10" s="97"/>
      <c r="P10" s="97"/>
      <c r="Q10" s="97"/>
    </row>
    <row r="11" spans="2:17" ht="16.5" customHeight="1" x14ac:dyDescent="0.3">
      <c r="B11" s="96"/>
      <c r="C11" s="3">
        <v>2018</v>
      </c>
      <c r="D11" s="3">
        <v>2019</v>
      </c>
      <c r="E11" s="3">
        <v>2020</v>
      </c>
      <c r="F11" s="3">
        <v>2021</v>
      </c>
      <c r="G11" s="4">
        <v>2022</v>
      </c>
      <c r="H11" s="3">
        <v>2018</v>
      </c>
      <c r="I11" s="3">
        <v>2019</v>
      </c>
      <c r="J11" s="3">
        <v>2020</v>
      </c>
      <c r="K11" s="3">
        <v>2021</v>
      </c>
      <c r="L11" s="3">
        <v>2022</v>
      </c>
      <c r="M11" s="5">
        <v>2018</v>
      </c>
      <c r="N11" s="3">
        <v>2019</v>
      </c>
      <c r="O11" s="3">
        <v>2020</v>
      </c>
      <c r="P11" s="3">
        <v>2021</v>
      </c>
      <c r="Q11" s="3">
        <v>2022</v>
      </c>
    </row>
    <row r="12" spans="2:17" ht="16.5" customHeight="1" x14ac:dyDescent="0.3">
      <c r="B12" s="55" t="s">
        <v>37</v>
      </c>
      <c r="C12" s="62">
        <v>935.40300000000002</v>
      </c>
      <c r="D12" s="62">
        <v>928.48</v>
      </c>
      <c r="E12" s="62">
        <v>888.44200000000001</v>
      </c>
      <c r="F12" s="62">
        <v>899.08600000000001</v>
      </c>
      <c r="G12" s="63">
        <v>905.30600000000004</v>
      </c>
      <c r="H12" s="62">
        <v>726.50199999999995</v>
      </c>
      <c r="I12" s="62">
        <v>727.476</v>
      </c>
      <c r="J12" s="62">
        <v>707.19399999999996</v>
      </c>
      <c r="K12" s="62">
        <v>703.25800000000004</v>
      </c>
      <c r="L12" s="62">
        <v>708.41</v>
      </c>
      <c r="M12" s="64">
        <v>208.90100000000001</v>
      </c>
      <c r="N12" s="62">
        <v>201.00399999999999</v>
      </c>
      <c r="O12" s="62">
        <v>181.24700000000001</v>
      </c>
      <c r="P12" s="62">
        <v>195.828</v>
      </c>
      <c r="Q12" s="62">
        <v>196.89599999999999</v>
      </c>
    </row>
    <row r="13" spans="2:17" ht="16.5" customHeight="1" x14ac:dyDescent="0.3">
      <c r="B13" s="56" t="s">
        <v>38</v>
      </c>
      <c r="C13" s="15">
        <v>332.12099999999998</v>
      </c>
      <c r="D13" s="15">
        <v>328.928</v>
      </c>
      <c r="E13" s="15">
        <v>318.75900000000001</v>
      </c>
      <c r="F13" s="15">
        <v>327.315</v>
      </c>
      <c r="G13" s="16">
        <v>340.791</v>
      </c>
      <c r="H13" s="15">
        <v>261.14800000000002</v>
      </c>
      <c r="I13" s="15">
        <v>248.83</v>
      </c>
      <c r="J13" s="15">
        <v>243.65299999999999</v>
      </c>
      <c r="K13" s="15">
        <v>255.369</v>
      </c>
      <c r="L13" s="15">
        <v>269.24099999999999</v>
      </c>
      <c r="M13" s="17">
        <v>70.972999999999999</v>
      </c>
      <c r="N13" s="15">
        <v>80.099000000000004</v>
      </c>
      <c r="O13" s="15">
        <v>75.105999999999995</v>
      </c>
      <c r="P13" s="15">
        <v>71.947000000000003</v>
      </c>
      <c r="Q13" s="15">
        <v>71.551000000000002</v>
      </c>
    </row>
    <row r="14" spans="2:17" ht="16.5" customHeight="1" x14ac:dyDescent="0.3">
      <c r="B14" s="56" t="s">
        <v>39</v>
      </c>
      <c r="C14" s="15">
        <v>1462.0070000000001</v>
      </c>
      <c r="D14" s="15">
        <v>1493.9860000000001</v>
      </c>
      <c r="E14" s="15">
        <v>1445.6289999999999</v>
      </c>
      <c r="F14" s="15">
        <v>1452.297</v>
      </c>
      <c r="G14" s="16">
        <v>1486.1559999999999</v>
      </c>
      <c r="H14" s="15">
        <v>1156.3440000000001</v>
      </c>
      <c r="I14" s="15">
        <v>1198.951</v>
      </c>
      <c r="J14" s="15">
        <v>1161.9829999999999</v>
      </c>
      <c r="K14" s="15">
        <v>1158.4880000000001</v>
      </c>
      <c r="L14" s="15">
        <v>1196.1980000000001</v>
      </c>
      <c r="M14" s="17">
        <v>305.66300000000001</v>
      </c>
      <c r="N14" s="15">
        <v>295.03399999999999</v>
      </c>
      <c r="O14" s="15">
        <v>283.64600000000002</v>
      </c>
      <c r="P14" s="15">
        <v>293.80799999999999</v>
      </c>
      <c r="Q14" s="15">
        <v>289.95699999999999</v>
      </c>
    </row>
    <row r="15" spans="2:17" ht="16.5" customHeight="1" x14ac:dyDescent="0.3">
      <c r="B15" s="56" t="s">
        <v>40</v>
      </c>
      <c r="C15" s="15">
        <v>353.08300000000003</v>
      </c>
      <c r="D15" s="15">
        <v>365.21</v>
      </c>
      <c r="E15" s="15">
        <v>351.79899999999998</v>
      </c>
      <c r="F15" s="15">
        <v>348.15699999999998</v>
      </c>
      <c r="G15" s="16">
        <v>373.48899999999998</v>
      </c>
      <c r="H15" s="15">
        <v>284.05799999999999</v>
      </c>
      <c r="I15" s="15">
        <v>294.363</v>
      </c>
      <c r="J15" s="15">
        <v>293.69200000000001</v>
      </c>
      <c r="K15" s="15">
        <v>279.83499999999998</v>
      </c>
      <c r="L15" s="15">
        <v>300.22399999999999</v>
      </c>
      <c r="M15" s="17">
        <v>69.024000000000001</v>
      </c>
      <c r="N15" s="15">
        <v>70.846999999999994</v>
      </c>
      <c r="O15" s="15">
        <v>58.106999999999999</v>
      </c>
      <c r="P15" s="15">
        <v>68.322999999999993</v>
      </c>
      <c r="Q15" s="15">
        <v>73.265000000000001</v>
      </c>
    </row>
    <row r="16" spans="2:17" ht="16.5" customHeight="1" x14ac:dyDescent="0.3">
      <c r="B16" s="56" t="s">
        <v>41</v>
      </c>
      <c r="C16" s="15">
        <v>466.726</v>
      </c>
      <c r="D16" s="15">
        <v>478.28300000000002</v>
      </c>
      <c r="E16" s="15">
        <v>463.762</v>
      </c>
      <c r="F16" s="15">
        <v>464.226</v>
      </c>
      <c r="G16" s="16">
        <v>468.56799999999998</v>
      </c>
      <c r="H16" s="15">
        <v>370.767</v>
      </c>
      <c r="I16" s="15">
        <v>371.73899999999998</v>
      </c>
      <c r="J16" s="15">
        <v>361.63299999999998</v>
      </c>
      <c r="K16" s="15">
        <v>365.30099999999999</v>
      </c>
      <c r="L16" s="15">
        <v>371.053</v>
      </c>
      <c r="M16" s="17">
        <v>95.959000000000003</v>
      </c>
      <c r="N16" s="15">
        <v>106.544</v>
      </c>
      <c r="O16" s="15">
        <v>102.129</v>
      </c>
      <c r="P16" s="15">
        <v>98.924999999999997</v>
      </c>
      <c r="Q16" s="15">
        <v>97.516000000000005</v>
      </c>
    </row>
    <row r="17" spans="2:17" ht="16.5" customHeight="1" x14ac:dyDescent="0.3">
      <c r="B17" s="56" t="s">
        <v>42</v>
      </c>
      <c r="C17" s="15">
        <v>446.02199999999999</v>
      </c>
      <c r="D17" s="15">
        <v>448.392</v>
      </c>
      <c r="E17" s="15">
        <v>429.03800000000001</v>
      </c>
      <c r="F17" s="15">
        <v>429.54700000000003</v>
      </c>
      <c r="G17" s="16">
        <v>459.30900000000003</v>
      </c>
      <c r="H17" s="15">
        <v>333.49299999999999</v>
      </c>
      <c r="I17" s="15">
        <v>330.86200000000002</v>
      </c>
      <c r="J17" s="15">
        <v>316.77199999999999</v>
      </c>
      <c r="K17" s="15">
        <v>322.20999999999998</v>
      </c>
      <c r="L17" s="15">
        <v>353.99700000000001</v>
      </c>
      <c r="M17" s="17">
        <v>112.52800000000001</v>
      </c>
      <c r="N17" s="15">
        <v>117.53</v>
      </c>
      <c r="O17" s="15">
        <v>112.26600000000001</v>
      </c>
      <c r="P17" s="15">
        <v>107.337</v>
      </c>
      <c r="Q17" s="15">
        <v>105.312</v>
      </c>
    </row>
    <row r="18" spans="2:17" ht="16.5" customHeight="1" x14ac:dyDescent="0.3">
      <c r="B18" s="56" t="s">
        <v>43</v>
      </c>
      <c r="C18" s="15">
        <v>1795.624</v>
      </c>
      <c r="D18" s="15">
        <v>1806.1510000000001</v>
      </c>
      <c r="E18" s="15">
        <v>1733.5229999999999</v>
      </c>
      <c r="F18" s="15">
        <v>1723.846</v>
      </c>
      <c r="G18" s="16">
        <v>1769.08</v>
      </c>
      <c r="H18" s="15">
        <v>1436.307</v>
      </c>
      <c r="I18" s="15">
        <v>1443.925</v>
      </c>
      <c r="J18" s="15">
        <v>1379.925</v>
      </c>
      <c r="K18" s="15">
        <v>1386.3720000000001</v>
      </c>
      <c r="L18" s="15">
        <v>1432.8119999999999</v>
      </c>
      <c r="M18" s="17">
        <v>359.31799999999998</v>
      </c>
      <c r="N18" s="15">
        <v>362.22699999999998</v>
      </c>
      <c r="O18" s="15">
        <v>353.59800000000001</v>
      </c>
      <c r="P18" s="15">
        <v>337.47300000000001</v>
      </c>
      <c r="Q18" s="15">
        <v>336.267</v>
      </c>
    </row>
    <row r="19" spans="2:17" ht="16.5" customHeight="1" x14ac:dyDescent="0.3">
      <c r="B19" s="56" t="s">
        <v>44</v>
      </c>
      <c r="C19" s="15">
        <v>810.10900000000004</v>
      </c>
      <c r="D19" s="15">
        <v>810.93299999999999</v>
      </c>
      <c r="E19" s="15">
        <v>775.52499999999998</v>
      </c>
      <c r="F19" s="15">
        <v>768.447</v>
      </c>
      <c r="G19" s="16">
        <v>809.36300000000006</v>
      </c>
      <c r="H19" s="15">
        <v>615.84299999999996</v>
      </c>
      <c r="I19" s="15">
        <v>619.303</v>
      </c>
      <c r="J19" s="15">
        <v>592.81100000000004</v>
      </c>
      <c r="K19" s="15">
        <v>583.24300000000005</v>
      </c>
      <c r="L19" s="15">
        <v>614.25900000000001</v>
      </c>
      <c r="M19" s="17">
        <v>194.26599999999999</v>
      </c>
      <c r="N19" s="15">
        <v>191.631</v>
      </c>
      <c r="O19" s="15">
        <v>182.714</v>
      </c>
      <c r="P19" s="15">
        <v>185.20400000000001</v>
      </c>
      <c r="Q19" s="15">
        <v>195.10400000000001</v>
      </c>
    </row>
    <row r="20" spans="2:17" ht="16.5" customHeight="1" x14ac:dyDescent="0.3">
      <c r="B20" s="56" t="s">
        <v>45</v>
      </c>
      <c r="C20" s="15">
        <v>414.59500000000003</v>
      </c>
      <c r="D20" s="15">
        <v>430.52199999999999</v>
      </c>
      <c r="E20" s="15">
        <v>428.13200000000001</v>
      </c>
      <c r="F20" s="15">
        <v>416.24900000000002</v>
      </c>
      <c r="G20" s="16">
        <v>425.52699999999999</v>
      </c>
      <c r="H20" s="15">
        <v>312.74200000000002</v>
      </c>
      <c r="I20" s="15">
        <v>330.17200000000003</v>
      </c>
      <c r="J20" s="15">
        <v>322.983</v>
      </c>
      <c r="K20" s="15">
        <v>317.22300000000001</v>
      </c>
      <c r="L20" s="15">
        <v>320.95999999999998</v>
      </c>
      <c r="M20" s="17">
        <v>101.85299999999999</v>
      </c>
      <c r="N20" s="15">
        <v>100.35</v>
      </c>
      <c r="O20" s="15">
        <v>105.15</v>
      </c>
      <c r="P20" s="15">
        <v>99.025999999999996</v>
      </c>
      <c r="Q20" s="15">
        <v>104.56699999999999</v>
      </c>
    </row>
    <row r="21" spans="2:17" ht="29.45" customHeight="1" x14ac:dyDescent="0.3">
      <c r="B21" s="57" t="s">
        <v>48</v>
      </c>
      <c r="C21" s="15">
        <v>142.40700000000001</v>
      </c>
      <c r="D21" s="15">
        <v>139.70400000000001</v>
      </c>
      <c r="E21" s="15">
        <v>136.22200000000001</v>
      </c>
      <c r="F21" s="15">
        <v>139.804</v>
      </c>
      <c r="G21" s="16">
        <v>139.87200000000001</v>
      </c>
      <c r="H21" s="15">
        <v>103.88200000000001</v>
      </c>
      <c r="I21" s="15">
        <v>103.97199999999999</v>
      </c>
      <c r="J21" s="15">
        <v>104.193</v>
      </c>
      <c r="K21" s="15">
        <v>107.892</v>
      </c>
      <c r="L21" s="15">
        <v>107.854</v>
      </c>
      <c r="M21" s="17">
        <v>38.524999999999999</v>
      </c>
      <c r="N21" s="15">
        <v>35.732999999999997</v>
      </c>
      <c r="O21" s="15">
        <v>32.029000000000003</v>
      </c>
      <c r="P21" s="15">
        <v>31.911000000000001</v>
      </c>
      <c r="Q21" s="15">
        <v>32.018000000000001</v>
      </c>
    </row>
    <row r="22" spans="2:17" ht="16.5" customHeight="1" x14ac:dyDescent="0.3">
      <c r="B22" s="56" t="s">
        <v>46</v>
      </c>
      <c r="C22" s="15">
        <v>325.61500000000001</v>
      </c>
      <c r="D22" s="15">
        <v>325.09899999999999</v>
      </c>
      <c r="E22" s="15">
        <v>311.875</v>
      </c>
      <c r="F22" s="15">
        <v>318.673</v>
      </c>
      <c r="G22" s="16">
        <v>322.84399999999999</v>
      </c>
      <c r="H22" s="15">
        <v>251.226</v>
      </c>
      <c r="I22" s="15">
        <v>251.87200000000001</v>
      </c>
      <c r="J22" s="15">
        <v>243.56</v>
      </c>
      <c r="K22" s="15">
        <v>247.857</v>
      </c>
      <c r="L22" s="15">
        <v>256.91300000000001</v>
      </c>
      <c r="M22" s="17">
        <v>74.39</v>
      </c>
      <c r="N22" s="15">
        <v>73.225999999999999</v>
      </c>
      <c r="O22" s="15">
        <v>68.313999999999993</v>
      </c>
      <c r="P22" s="15">
        <v>70.816000000000003</v>
      </c>
      <c r="Q22" s="15">
        <v>65.930999999999997</v>
      </c>
    </row>
    <row r="23" spans="2:17" ht="16.5" customHeight="1" x14ac:dyDescent="0.3">
      <c r="B23" s="58" t="s">
        <v>124</v>
      </c>
      <c r="C23" s="15">
        <v>170.655</v>
      </c>
      <c r="D23" s="15">
        <v>161.85</v>
      </c>
      <c r="E23" s="15">
        <v>164.953</v>
      </c>
      <c r="F23" s="15">
        <v>162.655</v>
      </c>
      <c r="G23" s="16">
        <v>168.63499999999999</v>
      </c>
      <c r="H23" s="15">
        <v>136.25700000000001</v>
      </c>
      <c r="I23" s="15">
        <v>125.45699999999999</v>
      </c>
      <c r="J23" s="15">
        <v>128.60499999999999</v>
      </c>
      <c r="K23" s="15">
        <v>129.61099999999999</v>
      </c>
      <c r="L23" s="15">
        <v>137.649</v>
      </c>
      <c r="M23" s="17">
        <v>34.398000000000003</v>
      </c>
      <c r="N23" s="15">
        <v>36.393000000000001</v>
      </c>
      <c r="O23" s="15">
        <v>36.347999999999999</v>
      </c>
      <c r="P23" s="15">
        <v>33.043999999999997</v>
      </c>
      <c r="Q23" s="15">
        <v>30.986000000000001</v>
      </c>
    </row>
    <row r="24" spans="2:17" ht="16.5" customHeight="1" x14ac:dyDescent="0.3">
      <c r="B24" s="56" t="s">
        <v>49</v>
      </c>
      <c r="C24" s="15">
        <v>291.803</v>
      </c>
      <c r="D24" s="15">
        <v>296.916</v>
      </c>
      <c r="E24" s="15">
        <v>281.32499999999999</v>
      </c>
      <c r="F24" s="15">
        <v>276.81200000000001</v>
      </c>
      <c r="G24" s="16">
        <v>287.28500000000003</v>
      </c>
      <c r="H24" s="15">
        <v>225.304</v>
      </c>
      <c r="I24" s="15">
        <v>236.05199999999999</v>
      </c>
      <c r="J24" s="15">
        <v>216.84100000000001</v>
      </c>
      <c r="K24" s="15">
        <v>213.577</v>
      </c>
      <c r="L24" s="15">
        <v>225.93199999999999</v>
      </c>
      <c r="M24" s="17">
        <v>66.498999999999995</v>
      </c>
      <c r="N24" s="15">
        <v>60.863999999999997</v>
      </c>
      <c r="O24" s="15">
        <v>64.483999999999995</v>
      </c>
      <c r="P24" s="15">
        <v>63.235999999999997</v>
      </c>
      <c r="Q24" s="15">
        <v>61.353000000000002</v>
      </c>
    </row>
    <row r="25" spans="2:17" ht="16.5" customHeight="1" x14ac:dyDescent="0.3">
      <c r="B25" s="59" t="s">
        <v>50</v>
      </c>
      <c r="C25" s="65">
        <v>156.226</v>
      </c>
      <c r="D25" s="65">
        <v>160.51400000000001</v>
      </c>
      <c r="E25" s="65">
        <v>162.869</v>
      </c>
      <c r="F25" s="65">
        <v>161.173</v>
      </c>
      <c r="G25" s="66">
        <v>163.22999999999999</v>
      </c>
      <c r="H25" s="65">
        <v>124.78400000000001</v>
      </c>
      <c r="I25" s="65">
        <v>129.572</v>
      </c>
      <c r="J25" s="65">
        <v>125.71899999999999</v>
      </c>
      <c r="K25" s="65">
        <v>117.322</v>
      </c>
      <c r="L25" s="65">
        <v>127.925</v>
      </c>
      <c r="M25" s="67">
        <v>31.442</v>
      </c>
      <c r="N25" s="65">
        <v>30.942</v>
      </c>
      <c r="O25" s="65">
        <v>37.149000000000001</v>
      </c>
      <c r="P25" s="65">
        <v>43.85</v>
      </c>
      <c r="Q25" s="65">
        <v>35.305</v>
      </c>
    </row>
    <row r="26" spans="2:17" ht="16.5" customHeight="1" x14ac:dyDescent="0.3">
      <c r="B26" s="60" t="s">
        <v>1</v>
      </c>
      <c r="C26" s="68">
        <v>1815.5450000000001</v>
      </c>
      <c r="D26" s="68">
        <v>1812.5360000000001</v>
      </c>
      <c r="E26" s="68">
        <v>1748.1690000000001</v>
      </c>
      <c r="F26" s="68">
        <v>1767.3</v>
      </c>
      <c r="G26" s="69">
        <v>1785.319</v>
      </c>
      <c r="H26" s="68">
        <v>1384.0409999999999</v>
      </c>
      <c r="I26" s="68">
        <v>1385.826</v>
      </c>
      <c r="J26" s="68">
        <v>1354.3130000000001</v>
      </c>
      <c r="K26" s="68">
        <v>1367.491</v>
      </c>
      <c r="L26" s="68">
        <v>1379.576</v>
      </c>
      <c r="M26" s="70">
        <v>431.50400000000002</v>
      </c>
      <c r="N26" s="68">
        <v>426.709</v>
      </c>
      <c r="O26" s="68">
        <v>393.85599999999999</v>
      </c>
      <c r="P26" s="68">
        <v>399.80900000000003</v>
      </c>
      <c r="Q26" s="68">
        <v>405.74299999999999</v>
      </c>
    </row>
    <row r="27" spans="2:17" ht="16.5" customHeight="1" x14ac:dyDescent="0.3">
      <c r="B27" s="56" t="s">
        <v>2</v>
      </c>
      <c r="C27" s="15">
        <v>11988.839</v>
      </c>
      <c r="D27" s="15">
        <v>12108.503000000001</v>
      </c>
      <c r="E27" s="15">
        <v>11729.981</v>
      </c>
      <c r="F27" s="15">
        <v>11803.504999999999</v>
      </c>
      <c r="G27" s="16">
        <v>12054.465</v>
      </c>
      <c r="H27" s="15">
        <v>9376.9349999999995</v>
      </c>
      <c r="I27" s="15">
        <v>9481.4989999999998</v>
      </c>
      <c r="J27" s="15">
        <v>9243.51</v>
      </c>
      <c r="K27" s="15">
        <v>9368.3629999999994</v>
      </c>
      <c r="L27" s="15">
        <v>9566.5450000000001</v>
      </c>
      <c r="M27" s="17">
        <v>2611.904</v>
      </c>
      <c r="N27" s="15">
        <v>2627.0030000000002</v>
      </c>
      <c r="O27" s="15">
        <v>2486.471</v>
      </c>
      <c r="P27" s="15">
        <v>2435.1419999999998</v>
      </c>
      <c r="Q27" s="15">
        <v>2487.92</v>
      </c>
    </row>
    <row r="28" spans="2:17" ht="16.5" customHeight="1" x14ac:dyDescent="0.3">
      <c r="B28" s="56" t="s">
        <v>3</v>
      </c>
      <c r="C28" s="15">
        <v>4884.7910000000002</v>
      </c>
      <c r="D28" s="15">
        <v>4908.3609999999999</v>
      </c>
      <c r="E28" s="15">
        <v>4763.4340000000002</v>
      </c>
      <c r="F28" s="15">
        <v>4782.84</v>
      </c>
      <c r="G28" s="16">
        <v>4930.1540000000005</v>
      </c>
      <c r="H28" s="15">
        <v>3758.0650000000001</v>
      </c>
      <c r="I28" s="15">
        <v>3768.835</v>
      </c>
      <c r="J28" s="15">
        <v>3673.6579999999999</v>
      </c>
      <c r="K28" s="15">
        <v>3731.9119999999998</v>
      </c>
      <c r="L28" s="15">
        <v>3878.125</v>
      </c>
      <c r="M28" s="17">
        <v>1126.7270000000001</v>
      </c>
      <c r="N28" s="15">
        <v>1139.5260000000001</v>
      </c>
      <c r="O28" s="15">
        <v>1089.7760000000001</v>
      </c>
      <c r="P28" s="15">
        <v>1050.9280000000001</v>
      </c>
      <c r="Q28" s="15">
        <v>1052.029</v>
      </c>
    </row>
    <row r="29" spans="2:17" ht="16.5" customHeight="1" x14ac:dyDescent="0.3">
      <c r="B29" s="59" t="s">
        <v>4</v>
      </c>
      <c r="C29" s="65">
        <v>6085.1</v>
      </c>
      <c r="D29" s="65">
        <v>6092.5410000000002</v>
      </c>
      <c r="E29" s="65">
        <v>5891.8419999999996</v>
      </c>
      <c r="F29" s="65">
        <v>5967.6109999999999</v>
      </c>
      <c r="G29" s="66">
        <v>6114.77</v>
      </c>
      <c r="H29" s="65">
        <v>4556.951</v>
      </c>
      <c r="I29" s="65">
        <v>4597.3850000000002</v>
      </c>
      <c r="J29" s="65">
        <v>4439.6329999999998</v>
      </c>
      <c r="K29" s="65">
        <v>4529.7430000000004</v>
      </c>
      <c r="L29" s="65">
        <v>4678.76</v>
      </c>
      <c r="M29" s="67">
        <v>1528.1479999999999</v>
      </c>
      <c r="N29" s="65">
        <v>1495.1559999999999</v>
      </c>
      <c r="O29" s="65">
        <v>1452.21</v>
      </c>
      <c r="P29" s="65">
        <v>1437.867</v>
      </c>
      <c r="Q29" s="65">
        <v>1436.01</v>
      </c>
    </row>
    <row r="30" spans="2:17" ht="16.5" customHeight="1" x14ac:dyDescent="0.3">
      <c r="B30" s="61" t="s">
        <v>0</v>
      </c>
      <c r="C30" s="71">
        <v>22958.73</v>
      </c>
      <c r="D30" s="71">
        <v>23109.404999999999</v>
      </c>
      <c r="E30" s="71">
        <v>22385.257000000001</v>
      </c>
      <c r="F30" s="71">
        <v>22553.955000000002</v>
      </c>
      <c r="G30" s="72">
        <v>23099.388999999999</v>
      </c>
      <c r="H30" s="71">
        <v>17691.951000000001</v>
      </c>
      <c r="I30" s="71">
        <v>17847.719000000001</v>
      </c>
      <c r="J30" s="71">
        <v>17356.8</v>
      </c>
      <c r="K30" s="71">
        <v>17630.018</v>
      </c>
      <c r="L30" s="71">
        <v>18123.429</v>
      </c>
      <c r="M30" s="73">
        <v>5266.7790000000005</v>
      </c>
      <c r="N30" s="71">
        <v>5261.6850000000004</v>
      </c>
      <c r="O30" s="71">
        <v>5028.4570000000003</v>
      </c>
      <c r="P30" s="71">
        <v>4923.9369999999999</v>
      </c>
      <c r="Q30" s="71">
        <v>4975.96</v>
      </c>
    </row>
    <row r="32" spans="2:17" ht="16.5" customHeight="1" x14ac:dyDescent="0.3">
      <c r="B32" s="11" t="s">
        <v>51</v>
      </c>
    </row>
  </sheetData>
  <mergeCells count="5">
    <mergeCell ref="B9:Q9"/>
    <mergeCell ref="B10:B11"/>
    <mergeCell ref="C10:G10"/>
    <mergeCell ref="H10:L10"/>
    <mergeCell ref="M10:Q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workbookViewId="0"/>
  </sheetViews>
  <sheetFormatPr defaultColWidth="9.7109375" defaultRowHeight="16.5" customHeight="1" x14ac:dyDescent="0.25"/>
  <cols>
    <col min="1" max="1" width="9.7109375" style="1" customWidth="1"/>
    <col min="2" max="6" width="9.7109375" style="1"/>
    <col min="7" max="7" width="9.7109375" style="24"/>
    <col min="8" max="16384" width="9.7109375" style="1"/>
  </cols>
  <sheetData>
    <row r="1" spans="1:18" s="37" customFormat="1" ht="16.5" customHeight="1" x14ac:dyDescent="0.25"/>
    <row r="2" spans="1:18" s="37" customFormat="1" ht="16.5" customHeight="1" x14ac:dyDescent="0.25">
      <c r="B2" s="38"/>
      <c r="F2" s="89" t="s">
        <v>127</v>
      </c>
    </row>
    <row r="3" spans="1:18" s="37" customFormat="1" ht="16.5" customHeight="1" x14ac:dyDescent="0.25">
      <c r="B3" s="38"/>
    </row>
    <row r="4" spans="1:18" s="37" customFormat="1" ht="16.5" customHeight="1" x14ac:dyDescent="0.25"/>
    <row r="6" spans="1:18" s="42" customFormat="1" ht="16.5" customHeight="1" x14ac:dyDescent="0.25">
      <c r="A6" s="39" t="s">
        <v>81</v>
      </c>
      <c r="B6" s="40"/>
      <c r="C6" s="40"/>
      <c r="D6" s="40"/>
      <c r="E6" s="40"/>
      <c r="F6" s="40"/>
      <c r="G6" s="40"/>
      <c r="H6" s="40"/>
      <c r="I6" s="40"/>
      <c r="J6" s="40"/>
      <c r="K6" s="40"/>
      <c r="L6" s="40"/>
      <c r="M6" s="40"/>
      <c r="N6" s="40"/>
      <c r="O6" s="40"/>
      <c r="P6" s="40"/>
      <c r="Q6" s="40"/>
      <c r="R6" s="41"/>
    </row>
    <row r="7" spans="1:18" s="2" customFormat="1" ht="203.1" customHeight="1" x14ac:dyDescent="0.3">
      <c r="A7" s="91" t="s">
        <v>126</v>
      </c>
      <c r="B7" s="92"/>
      <c r="C7" s="92"/>
      <c r="D7" s="92"/>
      <c r="E7" s="92"/>
      <c r="F7" s="92"/>
      <c r="G7" s="92"/>
      <c r="H7" s="92"/>
      <c r="I7" s="92"/>
      <c r="J7" s="92"/>
      <c r="K7" s="92"/>
      <c r="L7" s="92"/>
      <c r="M7" s="92"/>
      <c r="N7" s="92"/>
      <c r="O7" s="92"/>
      <c r="P7" s="92"/>
      <c r="Q7" s="92"/>
      <c r="R7" s="93"/>
    </row>
    <row r="8" spans="1:18" ht="16.5" customHeight="1" x14ac:dyDescent="0.3">
      <c r="A8" s="23"/>
    </row>
    <row r="9" spans="1:18" ht="16.5" customHeight="1" x14ac:dyDescent="0.3">
      <c r="A9" s="23"/>
    </row>
    <row r="10" spans="1:18" ht="16.5" customHeight="1" x14ac:dyDescent="0.3">
      <c r="A10" s="9"/>
    </row>
    <row r="11" spans="1:18" ht="16.5" customHeight="1" x14ac:dyDescent="0.3">
      <c r="A11" s="9"/>
    </row>
  </sheetData>
  <mergeCells count="1">
    <mergeCell ref="A7:R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zoomScaleNormal="100" workbookViewId="0"/>
  </sheetViews>
  <sheetFormatPr defaultColWidth="9.7109375" defaultRowHeight="16.5" customHeight="1" x14ac:dyDescent="0.25"/>
  <cols>
    <col min="1" max="1" width="9.7109375" style="1" customWidth="1"/>
    <col min="2" max="6" width="9.7109375" style="1"/>
    <col min="7" max="7" width="9.7109375" style="24"/>
    <col min="8" max="16384" width="9.7109375" style="1"/>
  </cols>
  <sheetData>
    <row r="1" spans="1:18" s="37" customFormat="1" ht="16.5" customHeight="1" x14ac:dyDescent="0.25"/>
    <row r="2" spans="1:18" s="37" customFormat="1" ht="16.5" customHeight="1" x14ac:dyDescent="0.25">
      <c r="B2" s="38"/>
      <c r="F2" s="89" t="s">
        <v>127</v>
      </c>
    </row>
    <row r="3" spans="1:18" s="37" customFormat="1" ht="16.5" customHeight="1" x14ac:dyDescent="0.25">
      <c r="B3" s="38"/>
    </row>
    <row r="4" spans="1:18" s="37" customFormat="1" ht="16.5" customHeight="1" x14ac:dyDescent="0.25"/>
    <row r="5" spans="1:18" s="37" customFormat="1" ht="16.5" customHeight="1" x14ac:dyDescent="0.25"/>
    <row r="6" spans="1:18" s="42" customFormat="1" ht="16.5" customHeight="1" x14ac:dyDescent="0.25">
      <c r="A6" s="39" t="s">
        <v>82</v>
      </c>
      <c r="B6" s="40"/>
      <c r="C6" s="40"/>
      <c r="D6" s="40"/>
      <c r="E6" s="40"/>
      <c r="F6" s="40"/>
      <c r="G6" s="40"/>
      <c r="H6" s="40"/>
      <c r="I6" s="40"/>
      <c r="J6" s="40"/>
      <c r="K6" s="40"/>
      <c r="L6" s="40"/>
      <c r="M6" s="40"/>
      <c r="N6" s="40"/>
      <c r="O6" s="40"/>
      <c r="P6" s="40"/>
      <c r="Q6" s="40"/>
      <c r="R6" s="41"/>
    </row>
    <row r="7" spans="1:18" s="90" customFormat="1" ht="267.95" customHeight="1" x14ac:dyDescent="0.25">
      <c r="A7" s="91" t="s">
        <v>125</v>
      </c>
      <c r="B7" s="92"/>
      <c r="C7" s="92"/>
      <c r="D7" s="92"/>
      <c r="E7" s="92"/>
      <c r="F7" s="92"/>
      <c r="G7" s="92"/>
      <c r="H7" s="92"/>
      <c r="I7" s="92"/>
      <c r="J7" s="92"/>
      <c r="K7" s="92"/>
      <c r="L7" s="92"/>
      <c r="M7" s="92"/>
      <c r="N7" s="92"/>
      <c r="O7" s="92"/>
      <c r="P7" s="92"/>
      <c r="Q7" s="92"/>
      <c r="R7" s="93"/>
    </row>
    <row r="8" spans="1:18" ht="16.5" customHeight="1" x14ac:dyDescent="0.3">
      <c r="A8" s="23"/>
    </row>
    <row r="9" spans="1:18" ht="16.5" customHeight="1" x14ac:dyDescent="0.3">
      <c r="A9" s="23"/>
    </row>
    <row r="10" spans="1:18" ht="16.5" customHeight="1" x14ac:dyDescent="0.3">
      <c r="A10" s="9"/>
    </row>
    <row r="11" spans="1:18" ht="16.5" customHeight="1" x14ac:dyDescent="0.3">
      <c r="A11" s="9"/>
    </row>
  </sheetData>
  <mergeCells count="1">
    <mergeCell ref="A7:R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4"/>
  <sheetViews>
    <sheetView zoomScaleNormal="100" workbookViewId="0"/>
  </sheetViews>
  <sheetFormatPr defaultColWidth="9.7109375" defaultRowHeight="16.5" customHeight="1" x14ac:dyDescent="0.3"/>
  <cols>
    <col min="1" max="1" width="9.7109375" style="2"/>
    <col min="2" max="2" width="18.7109375" style="2" customWidth="1"/>
    <col min="3" max="16384" width="9.7109375" style="2"/>
  </cols>
  <sheetData>
    <row r="1" spans="2:17" s="37" customFormat="1" ht="16.5" customHeight="1" x14ac:dyDescent="0.25"/>
    <row r="2" spans="2:17" s="37" customFormat="1" ht="16.5" customHeight="1" x14ac:dyDescent="0.25">
      <c r="B2" s="38"/>
      <c r="E2" s="89" t="s">
        <v>127</v>
      </c>
    </row>
    <row r="3" spans="2:17" s="37" customFormat="1" ht="16.5" customHeight="1" x14ac:dyDescent="0.25">
      <c r="B3" s="38"/>
    </row>
    <row r="4" spans="2:17" s="37" customFormat="1" ht="16.5" customHeight="1" x14ac:dyDescent="0.25"/>
    <row r="5" spans="2:17" s="37" customFormat="1" ht="16.5" customHeight="1" x14ac:dyDescent="0.25"/>
    <row r="6" spans="2:17" ht="16.5" customHeight="1" x14ac:dyDescent="0.3">
      <c r="B6" s="10" t="s">
        <v>36</v>
      </c>
    </row>
    <row r="7" spans="2:17" ht="16.5" customHeight="1" x14ac:dyDescent="0.3">
      <c r="B7" s="11" t="s">
        <v>35</v>
      </c>
    </row>
    <row r="8" spans="2:17" ht="16.5" customHeight="1" x14ac:dyDescent="0.3">
      <c r="B8" s="33"/>
    </row>
    <row r="9" spans="2:17" ht="16.5" customHeight="1" x14ac:dyDescent="0.3">
      <c r="B9" s="94" t="s">
        <v>53</v>
      </c>
      <c r="C9" s="94"/>
      <c r="D9" s="94"/>
      <c r="E9" s="94"/>
      <c r="F9" s="94"/>
      <c r="G9" s="94"/>
      <c r="H9" s="94"/>
      <c r="I9" s="94"/>
      <c r="J9" s="94"/>
      <c r="K9" s="94"/>
      <c r="L9" s="94"/>
      <c r="M9" s="94"/>
      <c r="N9" s="94"/>
      <c r="O9" s="94"/>
      <c r="P9" s="94"/>
      <c r="Q9" s="94"/>
    </row>
    <row r="10" spans="2:17" ht="16.5" customHeight="1" x14ac:dyDescent="0.3">
      <c r="B10" s="95" t="s">
        <v>5</v>
      </c>
      <c r="C10" s="94" t="s">
        <v>6</v>
      </c>
      <c r="D10" s="94"/>
      <c r="E10" s="94"/>
      <c r="F10" s="94"/>
      <c r="G10" s="94"/>
      <c r="H10" s="94" t="s">
        <v>7</v>
      </c>
      <c r="I10" s="94"/>
      <c r="J10" s="94"/>
      <c r="K10" s="94"/>
      <c r="L10" s="94"/>
      <c r="M10" s="94" t="s">
        <v>8</v>
      </c>
      <c r="N10" s="97"/>
      <c r="O10" s="97"/>
      <c r="P10" s="97"/>
      <c r="Q10" s="97"/>
    </row>
    <row r="11" spans="2:17" ht="16.5" customHeight="1" x14ac:dyDescent="0.3">
      <c r="B11" s="96"/>
      <c r="C11" s="3">
        <v>2018</v>
      </c>
      <c r="D11" s="3">
        <v>2019</v>
      </c>
      <c r="E11" s="3">
        <v>2020</v>
      </c>
      <c r="F11" s="3">
        <v>2021</v>
      </c>
      <c r="G11" s="4">
        <v>2022</v>
      </c>
      <c r="H11" s="3">
        <v>2018</v>
      </c>
      <c r="I11" s="3">
        <v>2019</v>
      </c>
      <c r="J11" s="3">
        <v>2020</v>
      </c>
      <c r="K11" s="3">
        <v>2021</v>
      </c>
      <c r="L11" s="3">
        <v>2022</v>
      </c>
      <c r="M11" s="5">
        <v>2018</v>
      </c>
      <c r="N11" s="3">
        <v>2019</v>
      </c>
      <c r="O11" s="3">
        <v>2020</v>
      </c>
      <c r="P11" s="3">
        <v>2021</v>
      </c>
      <c r="Q11" s="3">
        <v>2022</v>
      </c>
    </row>
    <row r="12" spans="2:17" ht="16.5" customHeight="1" x14ac:dyDescent="0.3">
      <c r="B12" s="55" t="s">
        <v>37</v>
      </c>
      <c r="C12" s="52">
        <v>1943.8100098842592</v>
      </c>
      <c r="D12" s="52">
        <v>1937.5310029407742</v>
      </c>
      <c r="E12" s="52">
        <v>1933.6110107394102</v>
      </c>
      <c r="F12" s="52">
        <v>1925.0140102082112</v>
      </c>
      <c r="G12" s="53">
        <v>1921.599012604288</v>
      </c>
      <c r="H12" s="52">
        <v>1012.6500037846298</v>
      </c>
      <c r="I12" s="52">
        <v>1008.7669975978826</v>
      </c>
      <c r="J12" s="52">
        <v>1006.3849932050443</v>
      </c>
      <c r="K12" s="52">
        <v>1001.7600071124541</v>
      </c>
      <c r="L12" s="52">
        <v>998.93299104272387</v>
      </c>
      <c r="M12" s="54">
        <v>931.16000030807766</v>
      </c>
      <c r="N12" s="52">
        <v>928.76400955248118</v>
      </c>
      <c r="O12" s="52">
        <v>927.22699862815728</v>
      </c>
      <c r="P12" s="52">
        <v>923.25400983919883</v>
      </c>
      <c r="Q12" s="52">
        <v>922.66599296461982</v>
      </c>
    </row>
    <row r="13" spans="2:17" ht="16.5" customHeight="1" x14ac:dyDescent="0.3">
      <c r="B13" s="56" t="s">
        <v>38</v>
      </c>
      <c r="C13" s="12">
        <v>733.7750000560369</v>
      </c>
      <c r="D13" s="12">
        <v>729.50699809898504</v>
      </c>
      <c r="E13" s="12">
        <v>725.42700241796842</v>
      </c>
      <c r="F13" s="12">
        <v>720.21400011086041</v>
      </c>
      <c r="G13" s="13">
        <v>720.31899954474602</v>
      </c>
      <c r="H13" s="12">
        <v>388.25000006272069</v>
      </c>
      <c r="I13" s="12">
        <v>385.71299719362651</v>
      </c>
      <c r="J13" s="12">
        <v>383.17899998237726</v>
      </c>
      <c r="K13" s="12">
        <v>379.99700132543637</v>
      </c>
      <c r="L13" s="12">
        <v>379.27199995170912</v>
      </c>
      <c r="M13" s="14">
        <v>345.5249974631015</v>
      </c>
      <c r="N13" s="12">
        <v>343.79300371617558</v>
      </c>
      <c r="O13" s="12">
        <v>342.24800022416514</v>
      </c>
      <c r="P13" s="12">
        <v>340.21699648764655</v>
      </c>
      <c r="Q13" s="12">
        <v>341.047999096627</v>
      </c>
    </row>
    <row r="14" spans="2:17" ht="16.5" customHeight="1" x14ac:dyDescent="0.3">
      <c r="B14" s="56" t="s">
        <v>39</v>
      </c>
      <c r="C14" s="12">
        <v>2776.2360062176122</v>
      </c>
      <c r="D14" s="12">
        <v>2794.8630179404954</v>
      </c>
      <c r="E14" s="12">
        <v>2809.6320138587312</v>
      </c>
      <c r="F14" s="12">
        <v>2805.3300276454629</v>
      </c>
      <c r="G14" s="13">
        <v>2796.5869740178696</v>
      </c>
      <c r="H14" s="12">
        <v>1444.6939950508056</v>
      </c>
      <c r="I14" s="12">
        <v>1452.473003572597</v>
      </c>
      <c r="J14" s="12">
        <v>1459.1530135655755</v>
      </c>
      <c r="K14" s="12">
        <v>1456.6520106291209</v>
      </c>
      <c r="L14" s="12">
        <v>1450.0509998129469</v>
      </c>
      <c r="M14" s="14">
        <v>1331.5419929531183</v>
      </c>
      <c r="N14" s="12">
        <v>1342.3899817601191</v>
      </c>
      <c r="O14" s="12">
        <v>1350.4790164899223</v>
      </c>
      <c r="P14" s="12">
        <v>1348.6779900409067</v>
      </c>
      <c r="Q14" s="12">
        <v>1346.5350088534055</v>
      </c>
    </row>
    <row r="15" spans="2:17" ht="16.5" customHeight="1" x14ac:dyDescent="0.3">
      <c r="B15" s="56" t="s">
        <v>40</v>
      </c>
      <c r="C15" s="12">
        <v>738.92099285034953</v>
      </c>
      <c r="D15" s="12">
        <v>740.19899727894278</v>
      </c>
      <c r="E15" s="12">
        <v>739.80300011659801</v>
      </c>
      <c r="F15" s="12">
        <v>736.97099454542422</v>
      </c>
      <c r="G15" s="13">
        <v>735.02400727227553</v>
      </c>
      <c r="H15" s="12">
        <v>384.08399714956403</v>
      </c>
      <c r="I15" s="12">
        <v>384.07899784330232</v>
      </c>
      <c r="J15" s="12">
        <v>383.56899925271404</v>
      </c>
      <c r="K15" s="12">
        <v>381.69599869795059</v>
      </c>
      <c r="L15" s="12">
        <v>379.87200115248783</v>
      </c>
      <c r="M15" s="14">
        <v>354.83700440396132</v>
      </c>
      <c r="N15" s="12">
        <v>356.11999622374282</v>
      </c>
      <c r="O15" s="12">
        <v>356.23400152298768</v>
      </c>
      <c r="P15" s="12">
        <v>355.2749981791311</v>
      </c>
      <c r="Q15" s="12">
        <v>355.15199802817813</v>
      </c>
    </row>
    <row r="16" spans="2:17" ht="16.5" customHeight="1" x14ac:dyDescent="0.3">
      <c r="B16" s="56" t="s">
        <v>41</v>
      </c>
      <c r="C16" s="12">
        <v>875.17099108640014</v>
      </c>
      <c r="D16" s="12">
        <v>879.7950023766108</v>
      </c>
      <c r="E16" s="12">
        <v>884.11900817765024</v>
      </c>
      <c r="F16" s="12">
        <v>884.01600619424801</v>
      </c>
      <c r="G16" s="13">
        <v>882.65700005609779</v>
      </c>
      <c r="H16" s="12">
        <v>457.89700328360408</v>
      </c>
      <c r="I16" s="12">
        <v>459.73400121190269</v>
      </c>
      <c r="J16" s="12">
        <v>461.41199598127582</v>
      </c>
      <c r="K16" s="12">
        <v>460.86100314645859</v>
      </c>
      <c r="L16" s="12">
        <v>459.04099813030189</v>
      </c>
      <c r="M16" s="14">
        <v>417.27399522515935</v>
      </c>
      <c r="N16" s="12">
        <v>420.06099646140279</v>
      </c>
      <c r="O16" s="12">
        <v>422.70700459279425</v>
      </c>
      <c r="P16" s="12">
        <v>423.15499946986642</v>
      </c>
      <c r="Q16" s="12">
        <v>423.61599609611056</v>
      </c>
    </row>
    <row r="17" spans="2:17" ht="16.5" customHeight="1" x14ac:dyDescent="0.3">
      <c r="B17" s="56" t="s">
        <v>42</v>
      </c>
      <c r="C17" s="12">
        <v>867.33300531312193</v>
      </c>
      <c r="D17" s="12">
        <v>865.36000732460855</v>
      </c>
      <c r="E17" s="12">
        <v>863.59299953665277</v>
      </c>
      <c r="F17" s="12">
        <v>861.87099460209708</v>
      </c>
      <c r="G17" s="13">
        <v>866.8820079507102</v>
      </c>
      <c r="H17" s="12">
        <v>456.52999960691528</v>
      </c>
      <c r="I17" s="12">
        <v>455.2650009511006</v>
      </c>
      <c r="J17" s="12">
        <v>454.15400087498375</v>
      </c>
      <c r="K17" s="12">
        <v>452.61299862384465</v>
      </c>
      <c r="L17" s="12">
        <v>453.98100325136426</v>
      </c>
      <c r="M17" s="14">
        <v>410.8040036391568</v>
      </c>
      <c r="N17" s="12">
        <v>410.09599638002248</v>
      </c>
      <c r="O17" s="12">
        <v>409.4389968440168</v>
      </c>
      <c r="P17" s="12">
        <v>409.25800381594513</v>
      </c>
      <c r="Q17" s="12">
        <v>412.90099962395044</v>
      </c>
    </row>
    <row r="18" spans="2:17" ht="16.5" customHeight="1" x14ac:dyDescent="0.3">
      <c r="B18" s="56" t="s">
        <v>43</v>
      </c>
      <c r="C18" s="12">
        <v>3643.0160011862831</v>
      </c>
      <c r="D18" s="12">
        <v>3651.9790000119865</v>
      </c>
      <c r="E18" s="12">
        <v>3651.006035418432</v>
      </c>
      <c r="F18" s="12">
        <v>3640.5759800965516</v>
      </c>
      <c r="G18" s="13">
        <v>3640.5319808818708</v>
      </c>
      <c r="H18" s="12">
        <v>1917.6110056739822</v>
      </c>
      <c r="I18" s="12">
        <v>1921.4819829648611</v>
      </c>
      <c r="J18" s="12">
        <v>1920.5539974899107</v>
      </c>
      <c r="K18" s="12">
        <v>1914.7620085718843</v>
      </c>
      <c r="L18" s="12">
        <v>1911.5379916083143</v>
      </c>
      <c r="M18" s="14">
        <v>1725.4049784173942</v>
      </c>
      <c r="N18" s="12">
        <v>1730.4969914369217</v>
      </c>
      <c r="O18" s="12">
        <v>1730.4520035510768</v>
      </c>
      <c r="P18" s="12">
        <v>1725.8140000235712</v>
      </c>
      <c r="Q18" s="12">
        <v>1728.9939876647156</v>
      </c>
    </row>
    <row r="19" spans="2:17" ht="16.5" customHeight="1" x14ac:dyDescent="0.3">
      <c r="B19" s="56" t="s">
        <v>44</v>
      </c>
      <c r="C19" s="12">
        <v>2573.8479843823525</v>
      </c>
      <c r="D19" s="12">
        <v>2571.6420162689042</v>
      </c>
      <c r="E19" s="12">
        <v>2568.7920019160297</v>
      </c>
      <c r="F19" s="12">
        <v>2555.3510066126933</v>
      </c>
      <c r="G19" s="13">
        <v>2523.7410102825002</v>
      </c>
      <c r="H19" s="12">
        <v>1338.322994264686</v>
      </c>
      <c r="I19" s="12">
        <v>1336.9499994589235</v>
      </c>
      <c r="J19" s="12">
        <v>1335.7749998492363</v>
      </c>
      <c r="K19" s="12">
        <v>1329.0830074564103</v>
      </c>
      <c r="L19" s="12">
        <v>1311.9379944643667</v>
      </c>
      <c r="M19" s="14">
        <v>1235.5250022258299</v>
      </c>
      <c r="N19" s="12">
        <v>1234.6919985298623</v>
      </c>
      <c r="O19" s="12">
        <v>1233.0179991355346</v>
      </c>
      <c r="P19" s="12">
        <v>1226.2680075659398</v>
      </c>
      <c r="Q19" s="12">
        <v>1211.803008841971</v>
      </c>
    </row>
    <row r="20" spans="2:17" ht="16.5" customHeight="1" x14ac:dyDescent="0.3">
      <c r="B20" s="56" t="s">
        <v>45</v>
      </c>
      <c r="C20" s="12">
        <v>1070.0340058432982</v>
      </c>
      <c r="D20" s="12">
        <v>1067.5899978368177</v>
      </c>
      <c r="E20" s="12">
        <v>1065.8949940547948</v>
      </c>
      <c r="F20" s="12">
        <v>1064.0550025119433</v>
      </c>
      <c r="G20" s="13">
        <v>1066.1220045651157</v>
      </c>
      <c r="H20" s="12">
        <v>552.50300032722657</v>
      </c>
      <c r="I20" s="12">
        <v>551.22400109372518</v>
      </c>
      <c r="J20" s="12">
        <v>550.36100243269561</v>
      </c>
      <c r="K20" s="12">
        <v>549.45399815120027</v>
      </c>
      <c r="L20" s="12">
        <v>550.8270016231229</v>
      </c>
      <c r="M20" s="14">
        <v>517.53100352344563</v>
      </c>
      <c r="N20" s="12">
        <v>516.36699401944043</v>
      </c>
      <c r="O20" s="12">
        <v>515.53400337174753</v>
      </c>
      <c r="P20" s="12">
        <v>514.60099925451811</v>
      </c>
      <c r="Q20" s="12">
        <v>515.295001683907</v>
      </c>
    </row>
    <row r="21" spans="2:17" ht="29.45" customHeight="1" x14ac:dyDescent="0.3">
      <c r="B21" s="57" t="s">
        <v>48</v>
      </c>
      <c r="C21" s="12">
        <v>462.6200031540983</v>
      </c>
      <c r="D21" s="12">
        <v>459.42400356943716</v>
      </c>
      <c r="E21" s="12">
        <v>455.98400239052285</v>
      </c>
      <c r="F21" s="12">
        <v>452.5010021766609</v>
      </c>
      <c r="G21" s="13">
        <v>447.30499839869134</v>
      </c>
      <c r="H21" s="12">
        <v>239.61400151690484</v>
      </c>
      <c r="I21" s="12">
        <v>237.92499962279786</v>
      </c>
      <c r="J21" s="12">
        <v>236.13600144192355</v>
      </c>
      <c r="K21" s="12">
        <v>234.45800065206305</v>
      </c>
      <c r="L21" s="12">
        <v>232.24000105346866</v>
      </c>
      <c r="M21" s="14">
        <v>223.00499883959364</v>
      </c>
      <c r="N21" s="12">
        <v>221.49900126640378</v>
      </c>
      <c r="O21" s="12">
        <v>219.8479996751779</v>
      </c>
      <c r="P21" s="12">
        <v>218.04300025603382</v>
      </c>
      <c r="Q21" s="12">
        <v>215.06400199259571</v>
      </c>
    </row>
    <row r="22" spans="2:17" ht="16.5" customHeight="1" x14ac:dyDescent="0.3">
      <c r="B22" s="56" t="s">
        <v>46</v>
      </c>
      <c r="C22" s="12">
        <v>1051.5999963177082</v>
      </c>
      <c r="D22" s="12">
        <v>1046.812002272997</v>
      </c>
      <c r="E22" s="12">
        <v>1041.8500072774057</v>
      </c>
      <c r="F22" s="12">
        <v>1035.7319934924301</v>
      </c>
      <c r="G22" s="13">
        <v>1025.8590012225334</v>
      </c>
      <c r="H22" s="12">
        <v>548.6730024724327</v>
      </c>
      <c r="I22" s="12">
        <v>546.22799755072572</v>
      </c>
      <c r="J22" s="12">
        <v>543.79599979128</v>
      </c>
      <c r="K22" s="12">
        <v>540.92599662887221</v>
      </c>
      <c r="L22" s="12">
        <v>535.99900236580072</v>
      </c>
      <c r="M22" s="14">
        <v>502.92700355683354</v>
      </c>
      <c r="N22" s="12">
        <v>500.58400439557158</v>
      </c>
      <c r="O22" s="12">
        <v>498.05399815634485</v>
      </c>
      <c r="P22" s="12">
        <v>494.80600401325745</v>
      </c>
      <c r="Q22" s="12">
        <v>489.86000190101458</v>
      </c>
    </row>
    <row r="23" spans="2:17" ht="16.5" customHeight="1" x14ac:dyDescent="0.3">
      <c r="B23" s="58" t="s">
        <v>124</v>
      </c>
      <c r="C23" s="12">
        <v>543.77400319939363</v>
      </c>
      <c r="D23" s="12">
        <v>539.70399993813305</v>
      </c>
      <c r="E23" s="12">
        <v>536.50500189326033</v>
      </c>
      <c r="F23" s="12">
        <v>532.17600141130424</v>
      </c>
      <c r="G23" s="13">
        <v>525.91899895871268</v>
      </c>
      <c r="H23" s="12">
        <v>283.81700198548486</v>
      </c>
      <c r="I23" s="12">
        <v>281.56199829588894</v>
      </c>
      <c r="J23" s="12">
        <v>279.78300087876477</v>
      </c>
      <c r="K23" s="12">
        <v>277.53800129549285</v>
      </c>
      <c r="L23" s="12">
        <v>274.37500186410034</v>
      </c>
      <c r="M23" s="14">
        <v>259.9569983325934</v>
      </c>
      <c r="N23" s="12">
        <v>258.14300151136769</v>
      </c>
      <c r="O23" s="12">
        <v>256.7229992994271</v>
      </c>
      <c r="P23" s="12">
        <v>254.63800250292908</v>
      </c>
      <c r="Q23" s="12">
        <v>251.54399924439755</v>
      </c>
    </row>
    <row r="24" spans="2:17" ht="16.5" customHeight="1" x14ac:dyDescent="0.3">
      <c r="B24" s="56" t="s">
        <v>49</v>
      </c>
      <c r="C24" s="12">
        <v>917.86700456842209</v>
      </c>
      <c r="D24" s="12">
        <v>915.37800426369881</v>
      </c>
      <c r="E24" s="12">
        <v>913.10700028590963</v>
      </c>
      <c r="F24" s="12">
        <v>911.89800312165301</v>
      </c>
      <c r="G24" s="13">
        <v>912.89400239847396</v>
      </c>
      <c r="H24" s="12">
        <v>477.31600038041967</v>
      </c>
      <c r="I24" s="12">
        <v>475.63400151563087</v>
      </c>
      <c r="J24" s="12">
        <v>474.49500003155879</v>
      </c>
      <c r="K24" s="12">
        <v>474.03100299357965</v>
      </c>
      <c r="L24" s="12">
        <v>474.72100073401026</v>
      </c>
      <c r="M24" s="14">
        <v>440.55100140005084</v>
      </c>
      <c r="N24" s="12">
        <v>439.74399686731203</v>
      </c>
      <c r="O24" s="12">
        <v>438.61200052151474</v>
      </c>
      <c r="P24" s="12">
        <v>437.86699987757879</v>
      </c>
      <c r="Q24" s="12">
        <v>438.17300357079847</v>
      </c>
    </row>
    <row r="25" spans="2:17" ht="16.5" customHeight="1" x14ac:dyDescent="0.3">
      <c r="B25" s="59" t="s">
        <v>50</v>
      </c>
      <c r="C25" s="46">
        <v>373.78899916269586</v>
      </c>
      <c r="D25" s="46">
        <v>373.71199841130982</v>
      </c>
      <c r="E25" s="46">
        <v>373.31000292846414</v>
      </c>
      <c r="F25" s="46">
        <v>372.53899895274043</v>
      </c>
      <c r="G25" s="47">
        <v>373.12500112587622</v>
      </c>
      <c r="H25" s="46">
        <v>194.29700144967953</v>
      </c>
      <c r="I25" s="46">
        <v>194.20400013340662</v>
      </c>
      <c r="J25" s="46">
        <v>194.06299848726533</v>
      </c>
      <c r="K25" s="46">
        <v>194.03699876634184</v>
      </c>
      <c r="L25" s="46">
        <v>194.84300139225942</v>
      </c>
      <c r="M25" s="48">
        <v>179.49199930049218</v>
      </c>
      <c r="N25" s="46">
        <v>179.50800196025281</v>
      </c>
      <c r="O25" s="46">
        <v>179.24700176475139</v>
      </c>
      <c r="P25" s="46">
        <v>178.5020000233423</v>
      </c>
      <c r="Q25" s="46">
        <v>178.28200156051318</v>
      </c>
    </row>
    <row r="26" spans="2:17" ht="16.5" customHeight="1" x14ac:dyDescent="0.3">
      <c r="B26" s="60" t="s">
        <v>1</v>
      </c>
      <c r="C26" s="49">
        <v>3762.7159850187031</v>
      </c>
      <c r="D26" s="49">
        <v>3749.2780214004747</v>
      </c>
      <c r="E26" s="49">
        <v>3738.6569953807589</v>
      </c>
      <c r="F26" s="49">
        <v>3718.6760331884307</v>
      </c>
      <c r="G26" s="50">
        <v>3708.9019688467001</v>
      </c>
      <c r="H26" s="49">
        <v>1951.3420053879718</v>
      </c>
      <c r="I26" s="49">
        <v>1942.9220088084833</v>
      </c>
      <c r="J26" s="49">
        <v>1936.3820168118782</v>
      </c>
      <c r="K26" s="49">
        <v>1924.8640144079609</v>
      </c>
      <c r="L26" s="49">
        <v>1917.2900021055823</v>
      </c>
      <c r="M26" s="51">
        <v>1811.3739795327017</v>
      </c>
      <c r="N26" s="49">
        <v>1806.3549958321912</v>
      </c>
      <c r="O26" s="49">
        <v>1802.2749919691469</v>
      </c>
      <c r="P26" s="49">
        <v>1793.8109854836757</v>
      </c>
      <c r="Q26" s="49">
        <v>1791.6119847069954</v>
      </c>
    </row>
    <row r="27" spans="2:17" ht="16.5" customHeight="1" x14ac:dyDescent="0.3">
      <c r="B27" s="56" t="s">
        <v>2</v>
      </c>
      <c r="C27" s="12">
        <v>23737.69897078527</v>
      </c>
      <c r="D27" s="12">
        <v>23777.593112445047</v>
      </c>
      <c r="E27" s="12">
        <v>23797.792220852381</v>
      </c>
      <c r="F27" s="12">
        <v>23750.569155186637</v>
      </c>
      <c r="G27" s="13">
        <v>23762.117874082767</v>
      </c>
      <c r="H27" s="12">
        <v>12265.015952569631</v>
      </c>
      <c r="I27" s="12">
        <v>12271.009034499051</v>
      </c>
      <c r="J27" s="12">
        <v>12274.310096228955</v>
      </c>
      <c r="K27" s="12">
        <v>12239.590954948355</v>
      </c>
      <c r="L27" s="12">
        <v>12222.671080512951</v>
      </c>
      <c r="M27" s="14">
        <v>11472.682928103308</v>
      </c>
      <c r="N27" s="12">
        <v>11506.584055207537</v>
      </c>
      <c r="O27" s="12">
        <v>11523.481892731266</v>
      </c>
      <c r="P27" s="12">
        <v>11510.977962586598</v>
      </c>
      <c r="Q27" s="12">
        <v>11539.44686382317</v>
      </c>
    </row>
    <row r="28" spans="2:17" ht="16.5" customHeight="1" x14ac:dyDescent="0.3">
      <c r="B28" s="56" t="s">
        <v>3</v>
      </c>
      <c r="C28" s="12">
        <v>10265.207076447739</v>
      </c>
      <c r="D28" s="12">
        <v>10260.361071341564</v>
      </c>
      <c r="E28" s="12">
        <v>10245.699932572792</v>
      </c>
      <c r="F28" s="12">
        <v>10217.371937109721</v>
      </c>
      <c r="G28" s="13">
        <v>10215.138903994339</v>
      </c>
      <c r="H28" s="12">
        <v>5359.267993184334</v>
      </c>
      <c r="I28" s="12">
        <v>5352.6210144966244</v>
      </c>
      <c r="J28" s="12">
        <v>5343.08500154176</v>
      </c>
      <c r="K28" s="12">
        <v>5324.811046016358</v>
      </c>
      <c r="L28" s="12">
        <v>5314.105018295395</v>
      </c>
      <c r="M28" s="14">
        <v>4905.9389600630811</v>
      </c>
      <c r="N28" s="12">
        <v>4907.7389897603771</v>
      </c>
      <c r="O28" s="12">
        <v>4902.6150092306571</v>
      </c>
      <c r="P28" s="12">
        <v>4892.5610021900775</v>
      </c>
      <c r="Q28" s="12">
        <v>4901.0339689723323</v>
      </c>
    </row>
    <row r="29" spans="2:17" ht="16.5" customHeight="1" x14ac:dyDescent="0.3">
      <c r="B29" s="59" t="s">
        <v>4</v>
      </c>
      <c r="C29" s="46">
        <v>17564.647012161226</v>
      </c>
      <c r="D29" s="46">
        <v>17496.697983624992</v>
      </c>
      <c r="E29" s="46">
        <v>17430.224924738854</v>
      </c>
      <c r="F29" s="46">
        <v>17337.715096624142</v>
      </c>
      <c r="G29" s="47">
        <v>17197.344946244444</v>
      </c>
      <c r="H29" s="46">
        <v>9082.3070417258732</v>
      </c>
      <c r="I29" s="46">
        <v>9044.7600590785787</v>
      </c>
      <c r="J29" s="46">
        <v>9012.0180235833195</v>
      </c>
      <c r="K29" s="46">
        <v>8965.3710029278554</v>
      </c>
      <c r="L29" s="46">
        <v>8893.480997294233</v>
      </c>
      <c r="M29" s="48">
        <v>8482.3409749846778</v>
      </c>
      <c r="N29" s="46">
        <v>8451.9379416371776</v>
      </c>
      <c r="O29" s="46">
        <v>8418.2069370688423</v>
      </c>
      <c r="P29" s="46">
        <v>8372.3440812944427</v>
      </c>
      <c r="Q29" s="46">
        <v>8303.8640883304524</v>
      </c>
    </row>
    <row r="30" spans="2:17" ht="16.5" customHeight="1" x14ac:dyDescent="0.3">
      <c r="B30" s="61" t="s">
        <v>0</v>
      </c>
      <c r="C30" s="43">
        <v>51567.552738955659</v>
      </c>
      <c r="D30" s="43">
        <v>51534.651972179716</v>
      </c>
      <c r="E30" s="43">
        <v>51473.716098177087</v>
      </c>
      <c r="F30" s="43">
        <v>51305.654924809445</v>
      </c>
      <c r="G30" s="44">
        <v>51174.600971702959</v>
      </c>
      <c r="H30" s="43">
        <v>26706.590831772173</v>
      </c>
      <c r="I30" s="43">
        <v>26668.389788444088</v>
      </c>
      <c r="J30" s="43">
        <v>26629.412966475495</v>
      </c>
      <c r="K30" s="43">
        <v>26529.772892342451</v>
      </c>
      <c r="L30" s="43">
        <v>26430.256929430379</v>
      </c>
      <c r="M30" s="45">
        <v>24860.962206349148</v>
      </c>
      <c r="N30" s="43">
        <v>24866.261795967686</v>
      </c>
      <c r="O30" s="43">
        <v>24844.302787721183</v>
      </c>
      <c r="P30" s="43">
        <v>24775.883007813041</v>
      </c>
      <c r="Q30" s="43">
        <v>24744.343927889164</v>
      </c>
    </row>
    <row r="32" spans="2:17" ht="16.5" customHeight="1" x14ac:dyDescent="0.3">
      <c r="B32" s="11" t="s">
        <v>128</v>
      </c>
    </row>
    <row r="33" spans="2:2" ht="16.5" customHeight="1" x14ac:dyDescent="0.3">
      <c r="B33" s="11" t="s">
        <v>91</v>
      </c>
    </row>
    <row r="34" spans="2:2" ht="16.5" customHeight="1" x14ac:dyDescent="0.3">
      <c r="B34" s="11"/>
    </row>
  </sheetData>
  <mergeCells count="5">
    <mergeCell ref="B9:Q9"/>
    <mergeCell ref="B10:B11"/>
    <mergeCell ref="C10:G10"/>
    <mergeCell ref="H10:L10"/>
    <mergeCell ref="M10:Q1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3"/>
  <sheetViews>
    <sheetView zoomScaleNormal="100" workbookViewId="0"/>
  </sheetViews>
  <sheetFormatPr defaultColWidth="9.7109375" defaultRowHeight="16.5" customHeight="1" x14ac:dyDescent="0.3"/>
  <cols>
    <col min="1" max="1" width="9.7109375" style="2"/>
    <col min="2" max="2" width="18.7109375" style="2" customWidth="1"/>
    <col min="3" max="16384" width="9.7109375" style="2"/>
  </cols>
  <sheetData>
    <row r="1" spans="2:17" s="37" customFormat="1" ht="16.5" customHeight="1" x14ac:dyDescent="0.25"/>
    <row r="2" spans="2:17" s="37" customFormat="1" ht="16.5" customHeight="1" x14ac:dyDescent="0.25">
      <c r="B2" s="38"/>
      <c r="E2" s="89" t="s">
        <v>127</v>
      </c>
    </row>
    <row r="3" spans="2:17" s="37" customFormat="1" ht="16.5" customHeight="1" x14ac:dyDescent="0.25">
      <c r="B3" s="38"/>
    </row>
    <row r="4" spans="2:17" s="37" customFormat="1" ht="16.5" customHeight="1" x14ac:dyDescent="0.25"/>
    <row r="5" spans="2:17" s="37" customFormat="1" ht="16.5" customHeight="1" x14ac:dyDescent="0.25"/>
    <row r="6" spans="2:17" ht="16.5" customHeight="1" x14ac:dyDescent="0.3">
      <c r="B6" s="10" t="s">
        <v>95</v>
      </c>
    </row>
    <row r="7" spans="2:17" ht="16.5" customHeight="1" x14ac:dyDescent="0.3">
      <c r="B7" s="11" t="s">
        <v>35</v>
      </c>
    </row>
    <row r="9" spans="2:17" ht="16.5" customHeight="1" x14ac:dyDescent="0.3">
      <c r="B9" s="94" t="s">
        <v>52</v>
      </c>
      <c r="C9" s="94"/>
      <c r="D9" s="94"/>
      <c r="E9" s="94"/>
      <c r="F9" s="94"/>
      <c r="G9" s="94"/>
      <c r="H9" s="94"/>
      <c r="I9" s="94"/>
      <c r="J9" s="94"/>
      <c r="K9" s="94"/>
      <c r="L9" s="94"/>
      <c r="M9" s="94"/>
      <c r="N9" s="94"/>
      <c r="O9" s="94"/>
      <c r="P9" s="94"/>
      <c r="Q9" s="94"/>
    </row>
    <row r="10" spans="2:17" ht="16.5" customHeight="1" x14ac:dyDescent="0.3">
      <c r="B10" s="95" t="s">
        <v>5</v>
      </c>
      <c r="C10" s="94" t="s">
        <v>6</v>
      </c>
      <c r="D10" s="94"/>
      <c r="E10" s="94"/>
      <c r="F10" s="94"/>
      <c r="G10" s="94"/>
      <c r="H10" s="94" t="s">
        <v>7</v>
      </c>
      <c r="I10" s="94"/>
      <c r="J10" s="94"/>
      <c r="K10" s="94"/>
      <c r="L10" s="94"/>
      <c r="M10" s="94" t="s">
        <v>8</v>
      </c>
      <c r="N10" s="97"/>
      <c r="O10" s="97"/>
      <c r="P10" s="97"/>
      <c r="Q10" s="97"/>
    </row>
    <row r="11" spans="2:17" ht="16.5" customHeight="1" x14ac:dyDescent="0.3">
      <c r="B11" s="96"/>
      <c r="C11" s="3">
        <v>2018</v>
      </c>
      <c r="D11" s="3">
        <v>2019</v>
      </c>
      <c r="E11" s="3">
        <v>2020</v>
      </c>
      <c r="F11" s="3">
        <v>2021</v>
      </c>
      <c r="G11" s="4">
        <v>2022</v>
      </c>
      <c r="H11" s="3">
        <v>2018</v>
      </c>
      <c r="I11" s="3">
        <v>2019</v>
      </c>
      <c r="J11" s="3">
        <v>2020</v>
      </c>
      <c r="K11" s="3">
        <v>2021</v>
      </c>
      <c r="L11" s="3">
        <v>2022</v>
      </c>
      <c r="M11" s="5">
        <v>2018</v>
      </c>
      <c r="N11" s="3">
        <v>2019</v>
      </c>
      <c r="O11" s="3">
        <v>2020</v>
      </c>
      <c r="P11" s="3">
        <v>2021</v>
      </c>
      <c r="Q11" s="3">
        <v>2022</v>
      </c>
    </row>
    <row r="12" spans="2:17" ht="16.5" customHeight="1" x14ac:dyDescent="0.3">
      <c r="B12" s="55" t="s">
        <v>37</v>
      </c>
      <c r="C12" s="52">
        <v>1388.8989910157341</v>
      </c>
      <c r="D12" s="52">
        <v>1380.1569792304465</v>
      </c>
      <c r="E12" s="52">
        <v>1372.5189855826056</v>
      </c>
      <c r="F12" s="52">
        <v>1362.6330116831452</v>
      </c>
      <c r="G12" s="53">
        <v>1355.6479897987488</v>
      </c>
      <c r="H12" s="52">
        <v>700.38299576533745</v>
      </c>
      <c r="I12" s="52">
        <v>695.61300427396986</v>
      </c>
      <c r="J12" s="52">
        <v>691.5059984364442</v>
      </c>
      <c r="K12" s="52">
        <v>686.06599746019799</v>
      </c>
      <c r="L12" s="52">
        <v>681.40400525859661</v>
      </c>
      <c r="M12" s="54">
        <v>688.51601571159301</v>
      </c>
      <c r="N12" s="52">
        <v>684.54401204712724</v>
      </c>
      <c r="O12" s="52">
        <v>681.01301336465838</v>
      </c>
      <c r="P12" s="52">
        <v>676.56700401732542</v>
      </c>
      <c r="Q12" s="52">
        <v>674.24400332216305</v>
      </c>
    </row>
    <row r="13" spans="2:17" ht="16.5" customHeight="1" x14ac:dyDescent="0.3">
      <c r="B13" s="56" t="s">
        <v>38</v>
      </c>
      <c r="C13" s="12">
        <v>498.25699985610316</v>
      </c>
      <c r="D13" s="12">
        <v>495.0409949336846</v>
      </c>
      <c r="E13" s="12">
        <v>491.34000169954669</v>
      </c>
      <c r="F13" s="12">
        <v>487.50599687032445</v>
      </c>
      <c r="G13" s="13">
        <v>486.90999313032103</v>
      </c>
      <c r="H13" s="12">
        <v>252.15400054826293</v>
      </c>
      <c r="I13" s="12">
        <v>250.37799975762471</v>
      </c>
      <c r="J13" s="12">
        <v>248.36999673764183</v>
      </c>
      <c r="K13" s="12">
        <v>246.09300015657914</v>
      </c>
      <c r="L13" s="12">
        <v>245.23099775272595</v>
      </c>
      <c r="M13" s="14">
        <v>246.10300199381246</v>
      </c>
      <c r="N13" s="12">
        <v>244.66299822410602</v>
      </c>
      <c r="O13" s="12">
        <v>242.96999922575262</v>
      </c>
      <c r="P13" s="12">
        <v>241.41200164343559</v>
      </c>
      <c r="Q13" s="12">
        <v>241.67900010553734</v>
      </c>
    </row>
    <row r="14" spans="2:17" ht="16.5" customHeight="1" x14ac:dyDescent="0.3">
      <c r="B14" s="56" t="s">
        <v>39</v>
      </c>
      <c r="C14" s="12">
        <v>2050.5079746074948</v>
      </c>
      <c r="D14" s="12">
        <v>2062.9080148273547</v>
      </c>
      <c r="E14" s="12">
        <v>2072.597036266438</v>
      </c>
      <c r="F14" s="12">
        <v>2068.8599806623547</v>
      </c>
      <c r="G14" s="13">
        <v>2062.630988063122</v>
      </c>
      <c r="H14" s="12">
        <v>1026.2380011008415</v>
      </c>
      <c r="I14" s="12">
        <v>1030.9309994724151</v>
      </c>
      <c r="J14" s="12">
        <v>1035.3900055749928</v>
      </c>
      <c r="K14" s="12">
        <v>1033.2190058379558</v>
      </c>
      <c r="L14" s="12">
        <v>1028.6449943037403</v>
      </c>
      <c r="M14" s="14">
        <v>1024.2700198773484</v>
      </c>
      <c r="N14" s="12">
        <v>1031.9769872769828</v>
      </c>
      <c r="O14" s="12">
        <v>1037.2079992861477</v>
      </c>
      <c r="P14" s="12">
        <v>1035.6409887598679</v>
      </c>
      <c r="Q14" s="12">
        <v>1033.9849962517715</v>
      </c>
    </row>
    <row r="15" spans="2:17" ht="16.5" customHeight="1" x14ac:dyDescent="0.3">
      <c r="B15" s="56" t="s">
        <v>40</v>
      </c>
      <c r="C15" s="12">
        <v>534.59900713557136</v>
      </c>
      <c r="D15" s="12">
        <v>533.83799312504016</v>
      </c>
      <c r="E15" s="12">
        <v>531.32499492912098</v>
      </c>
      <c r="F15" s="12">
        <v>527.4849948196204</v>
      </c>
      <c r="G15" s="13">
        <v>524.31200065067014</v>
      </c>
      <c r="H15" s="12">
        <v>268.66000043520586</v>
      </c>
      <c r="I15" s="12">
        <v>267.85399778361074</v>
      </c>
      <c r="J15" s="12">
        <v>266.37000057495993</v>
      </c>
      <c r="K15" s="12">
        <v>264.0259999175467</v>
      </c>
      <c r="L15" s="12">
        <v>261.71300004238509</v>
      </c>
      <c r="M15" s="14">
        <v>265.93899775779886</v>
      </c>
      <c r="N15" s="12">
        <v>265.98399665987699</v>
      </c>
      <c r="O15" s="12">
        <v>264.95400597853614</v>
      </c>
      <c r="P15" s="12">
        <v>263.45799885196482</v>
      </c>
      <c r="Q15" s="12">
        <v>262.59900130388496</v>
      </c>
    </row>
    <row r="16" spans="2:17" ht="16.5" customHeight="1" x14ac:dyDescent="0.3">
      <c r="B16" s="56" t="s">
        <v>41</v>
      </c>
      <c r="C16" s="12">
        <v>630.78398964129508</v>
      </c>
      <c r="D16" s="12">
        <v>634.27900592445849</v>
      </c>
      <c r="E16" s="12">
        <v>637.44799994107791</v>
      </c>
      <c r="F16" s="12">
        <v>637.57099116684435</v>
      </c>
      <c r="G16" s="13">
        <v>637.02099883658275</v>
      </c>
      <c r="H16" s="12">
        <v>319.05999695630243</v>
      </c>
      <c r="I16" s="12">
        <v>320.43000217745509</v>
      </c>
      <c r="J16" s="12">
        <v>321.69300354209298</v>
      </c>
      <c r="K16" s="12">
        <v>321.38200458689886</v>
      </c>
      <c r="L16" s="12">
        <v>320.37999826600463</v>
      </c>
      <c r="M16" s="14">
        <v>311.72400169493517</v>
      </c>
      <c r="N16" s="12">
        <v>313.85000429083397</v>
      </c>
      <c r="O16" s="12">
        <v>315.75500705456466</v>
      </c>
      <c r="P16" s="12">
        <v>316.18899891748367</v>
      </c>
      <c r="Q16" s="12">
        <v>316.64099536790661</v>
      </c>
    </row>
    <row r="17" spans="2:17" ht="16.5" customHeight="1" x14ac:dyDescent="0.3">
      <c r="B17" s="56" t="s">
        <v>42</v>
      </c>
      <c r="C17" s="12">
        <v>617.04799679326095</v>
      </c>
      <c r="D17" s="12">
        <v>614.46199496022689</v>
      </c>
      <c r="E17" s="12">
        <v>611.45899830016879</v>
      </c>
      <c r="F17" s="12">
        <v>609.57999205592671</v>
      </c>
      <c r="G17" s="13">
        <v>614.14998953313079</v>
      </c>
      <c r="H17" s="12">
        <v>313.66999770029611</v>
      </c>
      <c r="I17" s="12">
        <v>312.30099628682228</v>
      </c>
      <c r="J17" s="12">
        <v>310.6789970925974</v>
      </c>
      <c r="K17" s="12">
        <v>309.26799568498245</v>
      </c>
      <c r="L17" s="12">
        <v>310.68799749886387</v>
      </c>
      <c r="M17" s="14">
        <v>303.37799677928376</v>
      </c>
      <c r="N17" s="12">
        <v>302.16099945079333</v>
      </c>
      <c r="O17" s="12">
        <v>300.78000199014826</v>
      </c>
      <c r="P17" s="12">
        <v>300.31200257928907</v>
      </c>
      <c r="Q17" s="12">
        <v>303.46200514091271</v>
      </c>
    </row>
    <row r="18" spans="2:17" ht="16.5" customHeight="1" x14ac:dyDescent="0.3">
      <c r="B18" s="56" t="s">
        <v>43</v>
      </c>
      <c r="C18" s="12">
        <v>2747.1699776475507</v>
      </c>
      <c r="D18" s="12">
        <v>2745.7290195722858</v>
      </c>
      <c r="E18" s="12">
        <v>2732.6640318884852</v>
      </c>
      <c r="F18" s="12">
        <v>2711.6280357250348</v>
      </c>
      <c r="G18" s="13">
        <v>2701.6610415200407</v>
      </c>
      <c r="H18" s="12">
        <v>1402.1389948650994</v>
      </c>
      <c r="I18" s="12">
        <v>1400.423998168287</v>
      </c>
      <c r="J18" s="12">
        <v>1393.159999409959</v>
      </c>
      <c r="K18" s="12">
        <v>1381.8059889381486</v>
      </c>
      <c r="L18" s="12">
        <v>1373.9220032735664</v>
      </c>
      <c r="M18" s="14">
        <v>1345.0309724402096</v>
      </c>
      <c r="N18" s="12">
        <v>1345.3050215916769</v>
      </c>
      <c r="O18" s="12">
        <v>1339.5039942887217</v>
      </c>
      <c r="P18" s="12">
        <v>1329.8229851874191</v>
      </c>
      <c r="Q18" s="12">
        <v>1327.7400100136474</v>
      </c>
    </row>
    <row r="19" spans="2:17" ht="16.5" customHeight="1" x14ac:dyDescent="0.3">
      <c r="B19" s="56" t="s">
        <v>44</v>
      </c>
      <c r="C19" s="12">
        <v>2043.136018615304</v>
      </c>
      <c r="D19" s="12">
        <v>2031.6299975004076</v>
      </c>
      <c r="E19" s="12">
        <v>2016.7699945385177</v>
      </c>
      <c r="F19" s="12">
        <v>1992.6459868781271</v>
      </c>
      <c r="G19" s="13">
        <v>1951.8269889890053</v>
      </c>
      <c r="H19" s="12">
        <v>1038.4539961122125</v>
      </c>
      <c r="I19" s="12">
        <v>1032.532005634861</v>
      </c>
      <c r="J19" s="12">
        <v>1025.2600048750467</v>
      </c>
      <c r="K19" s="12">
        <v>1012.7930073931086</v>
      </c>
      <c r="L19" s="12">
        <v>991.12900514987678</v>
      </c>
      <c r="M19" s="14">
        <v>1004.6810020185507</v>
      </c>
      <c r="N19" s="12">
        <v>999.09700876308921</v>
      </c>
      <c r="O19" s="12">
        <v>991.5100048325852</v>
      </c>
      <c r="P19" s="12">
        <v>979.85298795341794</v>
      </c>
      <c r="Q19" s="12">
        <v>960.69800975996372</v>
      </c>
    </row>
    <row r="20" spans="2:17" ht="16.5" customHeight="1" x14ac:dyDescent="0.3">
      <c r="B20" s="56" t="s">
        <v>45</v>
      </c>
      <c r="C20" s="12">
        <v>809.82999966343777</v>
      </c>
      <c r="D20" s="12">
        <v>803.51700011397827</v>
      </c>
      <c r="E20" s="12">
        <v>796.91900262817728</v>
      </c>
      <c r="F20" s="12">
        <v>791.02899136628525</v>
      </c>
      <c r="G20" s="13">
        <v>787.49600198630606</v>
      </c>
      <c r="H20" s="12">
        <v>408.4290019735721</v>
      </c>
      <c r="I20" s="12">
        <v>405.23700152196687</v>
      </c>
      <c r="J20" s="12">
        <v>401.83400216737635</v>
      </c>
      <c r="K20" s="12">
        <v>398.72299704375672</v>
      </c>
      <c r="L20" s="12">
        <v>397.02300277567213</v>
      </c>
      <c r="M20" s="14">
        <v>401.40099935177477</v>
      </c>
      <c r="N20" s="12">
        <v>398.28099657506306</v>
      </c>
      <c r="O20" s="12">
        <v>395.08499674375622</v>
      </c>
      <c r="P20" s="12">
        <v>392.30599708378844</v>
      </c>
      <c r="Q20" s="12">
        <v>390.47299296689852</v>
      </c>
    </row>
    <row r="21" spans="2:17" ht="29.45" customHeight="1" x14ac:dyDescent="0.3">
      <c r="B21" s="57" t="s">
        <v>48</v>
      </c>
      <c r="C21" s="12">
        <v>349.26000336094518</v>
      </c>
      <c r="D21" s="12">
        <v>345.10799841988717</v>
      </c>
      <c r="E21" s="12">
        <v>340.22499822163167</v>
      </c>
      <c r="F21" s="12">
        <v>335.33799696607878</v>
      </c>
      <c r="G21" s="13">
        <v>328.86499915190564</v>
      </c>
      <c r="H21" s="12">
        <v>176.70500095557878</v>
      </c>
      <c r="I21" s="12">
        <v>174.68100091269568</v>
      </c>
      <c r="J21" s="12">
        <v>172.21100013900266</v>
      </c>
      <c r="K21" s="12">
        <v>169.84400113939552</v>
      </c>
      <c r="L21" s="12">
        <v>167.01600125420526</v>
      </c>
      <c r="M21" s="14">
        <v>172.55500101075134</v>
      </c>
      <c r="N21" s="12">
        <v>170.42700191104922</v>
      </c>
      <c r="O21" s="12">
        <v>168.01399892007646</v>
      </c>
      <c r="P21" s="12">
        <v>165.49400184188511</v>
      </c>
      <c r="Q21" s="12">
        <v>161.84800014299338</v>
      </c>
    </row>
    <row r="22" spans="2:17" ht="16.5" customHeight="1" x14ac:dyDescent="0.3">
      <c r="B22" s="56" t="s">
        <v>46</v>
      </c>
      <c r="C22" s="12">
        <v>801.63599634500349</v>
      </c>
      <c r="D22" s="12">
        <v>793.95200653228528</v>
      </c>
      <c r="E22" s="12">
        <v>785.0139941192366</v>
      </c>
      <c r="F22" s="12">
        <v>775.27600277295687</v>
      </c>
      <c r="G22" s="13">
        <v>760.81200673532021</v>
      </c>
      <c r="H22" s="12">
        <v>407.5599987998952</v>
      </c>
      <c r="I22" s="12">
        <v>403.72900310729113</v>
      </c>
      <c r="J22" s="12">
        <v>399.35299713287134</v>
      </c>
      <c r="K22" s="12">
        <v>394.58700294673383</v>
      </c>
      <c r="L22" s="12">
        <v>387.29700188779918</v>
      </c>
      <c r="M22" s="14">
        <v>394.0759994792553</v>
      </c>
      <c r="N22" s="12">
        <v>390.22299946695495</v>
      </c>
      <c r="O22" s="12">
        <v>385.66099538170477</v>
      </c>
      <c r="P22" s="12">
        <v>380.68899944257942</v>
      </c>
      <c r="Q22" s="12">
        <v>373.51600371506748</v>
      </c>
    </row>
    <row r="23" spans="2:17" ht="16.5" customHeight="1" x14ac:dyDescent="0.3">
      <c r="B23" s="58" t="s">
        <v>124</v>
      </c>
      <c r="C23" s="12">
        <v>402.58200235550555</v>
      </c>
      <c r="D23" s="12">
        <v>397.48399836630699</v>
      </c>
      <c r="E23" s="12">
        <v>392.48399803497114</v>
      </c>
      <c r="F23" s="12">
        <v>386.50200134615818</v>
      </c>
      <c r="G23" s="13">
        <v>379.22700234487002</v>
      </c>
      <c r="H23" s="12">
        <v>204.25099979718999</v>
      </c>
      <c r="I23" s="12">
        <v>201.58500022996125</v>
      </c>
      <c r="J23" s="12">
        <v>199.04699978197743</v>
      </c>
      <c r="K23" s="12">
        <v>196.12900033513708</v>
      </c>
      <c r="L23" s="12">
        <v>192.53399951498224</v>
      </c>
      <c r="M23" s="14">
        <v>198.33099994634355</v>
      </c>
      <c r="N23" s="12">
        <v>195.90000270766518</v>
      </c>
      <c r="O23" s="12">
        <v>193.43700211605898</v>
      </c>
      <c r="P23" s="12">
        <v>190.37299997524102</v>
      </c>
      <c r="Q23" s="12">
        <v>186.69300168666101</v>
      </c>
    </row>
    <row r="24" spans="2:17" ht="16.5" customHeight="1" x14ac:dyDescent="0.3">
      <c r="B24" s="56" t="s">
        <v>49</v>
      </c>
      <c r="C24" s="12">
        <v>709.56000489082169</v>
      </c>
      <c r="D24" s="12">
        <v>704.32900200573249</v>
      </c>
      <c r="E24" s="12">
        <v>698.01499996009125</v>
      </c>
      <c r="F24" s="12">
        <v>691.97500575313597</v>
      </c>
      <c r="G24" s="13">
        <v>686.52200423330692</v>
      </c>
      <c r="H24" s="12">
        <v>360.15599795113224</v>
      </c>
      <c r="I24" s="12">
        <v>357.19500126433195</v>
      </c>
      <c r="J24" s="12">
        <v>353.88700041920845</v>
      </c>
      <c r="K24" s="12">
        <v>350.77700010955931</v>
      </c>
      <c r="L24" s="12">
        <v>347.88100162749657</v>
      </c>
      <c r="M24" s="14">
        <v>349.4040017346486</v>
      </c>
      <c r="N24" s="12">
        <v>347.13399850361299</v>
      </c>
      <c r="O24" s="12">
        <v>344.1280003140119</v>
      </c>
      <c r="P24" s="12">
        <v>341.19799927538241</v>
      </c>
      <c r="Q24" s="12">
        <v>338.64100202739854</v>
      </c>
    </row>
    <row r="25" spans="2:17" ht="16.5" customHeight="1" x14ac:dyDescent="0.3">
      <c r="B25" s="59" t="s">
        <v>50</v>
      </c>
      <c r="C25" s="46">
        <v>281.86900146177015</v>
      </c>
      <c r="D25" s="46">
        <v>279.60800089188058</v>
      </c>
      <c r="E25" s="46">
        <v>276.87800204805365</v>
      </c>
      <c r="F25" s="46">
        <v>273.65300195879212</v>
      </c>
      <c r="G25" s="47">
        <v>270.98200365836669</v>
      </c>
      <c r="H25" s="46">
        <v>142.01300145176501</v>
      </c>
      <c r="I25" s="46">
        <v>140.72699843191563</v>
      </c>
      <c r="J25" s="46">
        <v>139.30599883321153</v>
      </c>
      <c r="K25" s="46">
        <v>137.93399909330648</v>
      </c>
      <c r="L25" s="46">
        <v>136.92900108222383</v>
      </c>
      <c r="M25" s="48">
        <v>139.85600082833898</v>
      </c>
      <c r="N25" s="46">
        <v>138.88100068439957</v>
      </c>
      <c r="O25" s="46">
        <v>137.57199983893111</v>
      </c>
      <c r="P25" s="46">
        <v>135.7179998614599</v>
      </c>
      <c r="Q25" s="46">
        <v>134.05300054943979</v>
      </c>
    </row>
    <row r="26" spans="2:17" ht="16.5" customHeight="1" x14ac:dyDescent="0.3">
      <c r="B26" s="60" t="s">
        <v>1</v>
      </c>
      <c r="C26" s="49">
        <v>2681.4700338121297</v>
      </c>
      <c r="D26" s="49">
        <v>2663.7569982051737</v>
      </c>
      <c r="E26" s="49">
        <v>2647.0770313400953</v>
      </c>
      <c r="F26" s="49">
        <v>2626.3869791564098</v>
      </c>
      <c r="G26" s="50">
        <v>2611.1079790239633</v>
      </c>
      <c r="H26" s="49">
        <v>1343.069997232102</v>
      </c>
      <c r="I26" s="49">
        <v>1333.7040074473475</v>
      </c>
      <c r="J26" s="49">
        <v>1324.8949871252244</v>
      </c>
      <c r="K26" s="49">
        <v>1313.3770079627959</v>
      </c>
      <c r="L26" s="49">
        <v>1303.4350065634342</v>
      </c>
      <c r="M26" s="51">
        <v>1338.399999278424</v>
      </c>
      <c r="N26" s="49">
        <v>1330.0519946615784</v>
      </c>
      <c r="O26" s="49">
        <v>1322.1819948949055</v>
      </c>
      <c r="P26" s="49">
        <v>1313.0099779296672</v>
      </c>
      <c r="Q26" s="49">
        <v>1307.6729748074777</v>
      </c>
    </row>
    <row r="27" spans="2:17" ht="16.5" customHeight="1" x14ac:dyDescent="0.3">
      <c r="B27" s="56" t="s">
        <v>2</v>
      </c>
      <c r="C27" s="12">
        <v>17331.141731658132</v>
      </c>
      <c r="D27" s="12">
        <v>17318.778223301277</v>
      </c>
      <c r="E27" s="12">
        <v>17286.900142337829</v>
      </c>
      <c r="F27" s="12">
        <v>17218.792290068719</v>
      </c>
      <c r="G27" s="13">
        <v>17186.655774924569</v>
      </c>
      <c r="H27" s="12">
        <v>8646.7700999942936</v>
      </c>
      <c r="I27" s="12">
        <v>8632.264106189743</v>
      </c>
      <c r="J27" s="12">
        <v>8614.0339475402288</v>
      </c>
      <c r="K27" s="12">
        <v>8571.519941741084</v>
      </c>
      <c r="L27" s="12">
        <v>8537.2438864608339</v>
      </c>
      <c r="M27" s="14">
        <v>8684.3719980729511</v>
      </c>
      <c r="N27" s="12">
        <v>8686.5139814955</v>
      </c>
      <c r="O27" s="12">
        <v>8672.8648141879421</v>
      </c>
      <c r="P27" s="12">
        <v>8647.272055351752</v>
      </c>
      <c r="Q27" s="12">
        <v>8649.4109900426556</v>
      </c>
    </row>
    <row r="28" spans="2:17" ht="16.5" customHeight="1" x14ac:dyDescent="0.3">
      <c r="B28" s="56" t="s">
        <v>3</v>
      </c>
      <c r="C28" s="12">
        <v>7507.601989705794</v>
      </c>
      <c r="D28" s="12">
        <v>7481.2879469169629</v>
      </c>
      <c r="E28" s="12">
        <v>7438.7000887310078</v>
      </c>
      <c r="F28" s="12">
        <v>7389.442029878508</v>
      </c>
      <c r="G28" s="13">
        <v>7365.4489207373381</v>
      </c>
      <c r="H28" s="12">
        <v>3796.7459849852803</v>
      </c>
      <c r="I28" s="12">
        <v>3780.6009840479701</v>
      </c>
      <c r="J28" s="12">
        <v>3757.6950008935514</v>
      </c>
      <c r="K28" s="12">
        <v>3729.4740072891732</v>
      </c>
      <c r="L28" s="12">
        <v>3709.6619530378121</v>
      </c>
      <c r="M28" s="14">
        <v>3710.8570438407482</v>
      </c>
      <c r="N28" s="12">
        <v>3700.6870142523539</v>
      </c>
      <c r="O28" s="12">
        <v>3681.0050560851091</v>
      </c>
      <c r="P28" s="12">
        <v>3659.9670492593868</v>
      </c>
      <c r="Q28" s="12">
        <v>3655.787014980338</v>
      </c>
    </row>
    <row r="29" spans="2:17" ht="16.5" customHeight="1" x14ac:dyDescent="0.3">
      <c r="B29" s="59" t="s">
        <v>4</v>
      </c>
      <c r="C29" s="46">
        <v>13323.258964796179</v>
      </c>
      <c r="D29" s="46">
        <v>13206.683906376882</v>
      </c>
      <c r="E29" s="46">
        <v>13071.928905019317</v>
      </c>
      <c r="F29" s="46">
        <v>12917.605015476827</v>
      </c>
      <c r="G29" s="47">
        <v>12713.924872249096</v>
      </c>
      <c r="H29" s="46">
        <v>6708.197004001232</v>
      </c>
      <c r="I29" s="46">
        <v>6647.9660443360226</v>
      </c>
      <c r="J29" s="46">
        <v>6581.2900184500777</v>
      </c>
      <c r="K29" s="46">
        <v>6502.6579722860233</v>
      </c>
      <c r="L29" s="46">
        <v>6399.1860071998644</v>
      </c>
      <c r="M29" s="48">
        <v>6615.0620101913637</v>
      </c>
      <c r="N29" s="46">
        <v>6558.7179626427005</v>
      </c>
      <c r="O29" s="46">
        <v>6490.6390186273211</v>
      </c>
      <c r="P29" s="46">
        <v>6414.9470586029902</v>
      </c>
      <c r="Q29" s="46">
        <v>6314.7390468167096</v>
      </c>
    </row>
    <row r="30" spans="2:17" ht="16.5" customHeight="1" x14ac:dyDescent="0.3">
      <c r="B30" s="61" t="s">
        <v>0</v>
      </c>
      <c r="C30" s="43">
        <v>38162.002495332141</v>
      </c>
      <c r="D30" s="43">
        <v>38006.749617230395</v>
      </c>
      <c r="E30" s="43">
        <v>37797.529361038469</v>
      </c>
      <c r="F30" s="43">
        <v>37525.838457196973</v>
      </c>
      <c r="G30" s="44">
        <v>37266.029536768176</v>
      </c>
      <c r="H30" s="43">
        <v>19151.712145862373</v>
      </c>
      <c r="I30" s="43">
        <v>19060.830946378439</v>
      </c>
      <c r="J30" s="43">
        <v>18953.020017718107</v>
      </c>
      <c r="K30" s="43">
        <v>18803.652078913783</v>
      </c>
      <c r="L30" s="43">
        <v>18646.091022095305</v>
      </c>
      <c r="M30" s="45">
        <v>19010.290621099197</v>
      </c>
      <c r="N30" s="43">
        <v>18945.918852553368</v>
      </c>
      <c r="O30" s="43">
        <v>18844.50893115568</v>
      </c>
      <c r="P30" s="43">
        <v>18722.186353511028</v>
      </c>
      <c r="Q30" s="43">
        <v>18619.93825853501</v>
      </c>
    </row>
    <row r="32" spans="2:17" ht="16.5" customHeight="1" x14ac:dyDescent="0.3">
      <c r="B32" s="11" t="s">
        <v>128</v>
      </c>
    </row>
    <row r="33" spans="2:2" ht="16.5" customHeight="1" x14ac:dyDescent="0.3">
      <c r="B33" s="11" t="s">
        <v>91</v>
      </c>
    </row>
  </sheetData>
  <mergeCells count="5">
    <mergeCell ref="B9:Q9"/>
    <mergeCell ref="B10:B11"/>
    <mergeCell ref="C10:G10"/>
    <mergeCell ref="H10:L10"/>
    <mergeCell ref="M10:Q1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3"/>
  <sheetViews>
    <sheetView zoomScaleNormal="100" workbookViewId="0"/>
  </sheetViews>
  <sheetFormatPr defaultColWidth="9.7109375" defaultRowHeight="16.5" customHeight="1" x14ac:dyDescent="0.3"/>
  <cols>
    <col min="1" max="1" width="9.7109375" style="2"/>
    <col min="2" max="2" width="18.7109375" style="2" customWidth="1"/>
    <col min="3" max="16384" width="9.7109375" style="2"/>
  </cols>
  <sheetData>
    <row r="1" spans="2:17" s="37" customFormat="1" ht="16.5" customHeight="1" x14ac:dyDescent="0.25"/>
    <row r="2" spans="2:17" s="37" customFormat="1" ht="16.5" customHeight="1" x14ac:dyDescent="0.25">
      <c r="B2" s="38"/>
      <c r="E2" s="89" t="s">
        <v>127</v>
      </c>
    </row>
    <row r="3" spans="2:17" s="37" customFormat="1" ht="16.5" customHeight="1" x14ac:dyDescent="0.25">
      <c r="B3" s="38"/>
    </row>
    <row r="4" spans="2:17" s="37" customFormat="1" ht="16.5" customHeight="1" x14ac:dyDescent="0.25"/>
    <row r="5" spans="2:17" s="37" customFormat="1" ht="16.5" customHeight="1" x14ac:dyDescent="0.25"/>
    <row r="6" spans="2:17" ht="16.5" customHeight="1" x14ac:dyDescent="0.3">
      <c r="B6" s="10" t="s">
        <v>57</v>
      </c>
    </row>
    <row r="7" spans="2:17" ht="16.5" customHeight="1" x14ac:dyDescent="0.3">
      <c r="B7" s="11" t="s">
        <v>35</v>
      </c>
    </row>
    <row r="8" spans="2:17" ht="16.5" customHeight="1" x14ac:dyDescent="0.3">
      <c r="B8" s="33"/>
    </row>
    <row r="9" spans="2:17" ht="16.5" customHeight="1" x14ac:dyDescent="0.3">
      <c r="B9" s="94" t="s">
        <v>55</v>
      </c>
      <c r="C9" s="94"/>
      <c r="D9" s="94"/>
      <c r="E9" s="94"/>
      <c r="F9" s="94"/>
      <c r="G9" s="94"/>
      <c r="H9" s="94"/>
      <c r="I9" s="94"/>
      <c r="J9" s="94"/>
      <c r="K9" s="94"/>
      <c r="L9" s="94"/>
      <c r="M9" s="94"/>
      <c r="N9" s="94"/>
      <c r="O9" s="94"/>
      <c r="P9" s="94"/>
      <c r="Q9" s="94"/>
    </row>
    <row r="10" spans="2:17" ht="16.5" customHeight="1" x14ac:dyDescent="0.3">
      <c r="B10" s="95" t="s">
        <v>5</v>
      </c>
      <c r="C10" s="94" t="s">
        <v>6</v>
      </c>
      <c r="D10" s="94"/>
      <c r="E10" s="94"/>
      <c r="F10" s="94"/>
      <c r="G10" s="94"/>
      <c r="H10" s="94" t="s">
        <v>7</v>
      </c>
      <c r="I10" s="94"/>
      <c r="J10" s="94"/>
      <c r="K10" s="94"/>
      <c r="L10" s="94"/>
      <c r="M10" s="94" t="s">
        <v>8</v>
      </c>
      <c r="N10" s="97"/>
      <c r="O10" s="97"/>
      <c r="P10" s="97"/>
      <c r="Q10" s="97"/>
    </row>
    <row r="11" spans="2:17" ht="16.5" customHeight="1" x14ac:dyDescent="0.3">
      <c r="B11" s="96"/>
      <c r="C11" s="3">
        <v>2018</v>
      </c>
      <c r="D11" s="3">
        <v>2019</v>
      </c>
      <c r="E11" s="3">
        <v>2020</v>
      </c>
      <c r="F11" s="3">
        <v>2021</v>
      </c>
      <c r="G11" s="4">
        <v>2022</v>
      </c>
      <c r="H11" s="3">
        <v>2018</v>
      </c>
      <c r="I11" s="3">
        <v>2019</v>
      </c>
      <c r="J11" s="3">
        <v>2020</v>
      </c>
      <c r="K11" s="3">
        <v>2021</v>
      </c>
      <c r="L11" s="3">
        <v>2022</v>
      </c>
      <c r="M11" s="5">
        <v>2018</v>
      </c>
      <c r="N11" s="3">
        <v>2019</v>
      </c>
      <c r="O11" s="3">
        <v>2020</v>
      </c>
      <c r="P11" s="3">
        <v>2021</v>
      </c>
      <c r="Q11" s="3">
        <v>2022</v>
      </c>
    </row>
    <row r="12" spans="2:17" ht="16.5" customHeight="1" x14ac:dyDescent="0.3">
      <c r="B12" s="55" t="s">
        <v>37</v>
      </c>
      <c r="C12" s="52">
        <v>1655.8550159365345</v>
      </c>
      <c r="D12" s="52">
        <v>1647.7249990254054</v>
      </c>
      <c r="E12" s="52">
        <v>1642.0930169491921</v>
      </c>
      <c r="F12" s="52">
        <v>1634.0000081784883</v>
      </c>
      <c r="G12" s="53">
        <v>1625.0620127871471</v>
      </c>
      <c r="H12" s="52">
        <v>842.36899094934563</v>
      </c>
      <c r="I12" s="52">
        <v>837.86800302990287</v>
      </c>
      <c r="J12" s="52">
        <v>834.8890033265219</v>
      </c>
      <c r="K12" s="52">
        <v>830.63999462635343</v>
      </c>
      <c r="L12" s="52">
        <v>825.01999183601504</v>
      </c>
      <c r="M12" s="54">
        <v>813.48601244450924</v>
      </c>
      <c r="N12" s="52">
        <v>809.85699913468068</v>
      </c>
      <c r="O12" s="52">
        <v>807.20400629393919</v>
      </c>
      <c r="P12" s="52">
        <v>803.36000753353164</v>
      </c>
      <c r="Q12" s="52">
        <v>800.04101148425275</v>
      </c>
    </row>
    <row r="13" spans="2:17" ht="16.5" customHeight="1" x14ac:dyDescent="0.3">
      <c r="B13" s="56" t="s">
        <v>38</v>
      </c>
      <c r="C13" s="12">
        <v>603.64799429639606</v>
      </c>
      <c r="D13" s="12">
        <v>600.88799385020945</v>
      </c>
      <c r="E13" s="12">
        <v>597.45999778866155</v>
      </c>
      <c r="F13" s="12">
        <v>593.94100253419765</v>
      </c>
      <c r="G13" s="13">
        <v>592.14700631818573</v>
      </c>
      <c r="H13" s="12">
        <v>309.32900275714263</v>
      </c>
      <c r="I13" s="12">
        <v>307.12199904041103</v>
      </c>
      <c r="J13" s="12">
        <v>305.21799886570983</v>
      </c>
      <c r="K13" s="12">
        <v>303.1559972838146</v>
      </c>
      <c r="L13" s="12">
        <v>301.46399909975798</v>
      </c>
      <c r="M13" s="14">
        <v>294.31899921740063</v>
      </c>
      <c r="N13" s="12">
        <v>293.76600191145263</v>
      </c>
      <c r="O13" s="12">
        <v>292.24200088421435</v>
      </c>
      <c r="P13" s="12">
        <v>290.78500107035927</v>
      </c>
      <c r="Q13" s="12">
        <v>290.6830002797692</v>
      </c>
    </row>
    <row r="14" spans="2:17" ht="16.5" customHeight="1" x14ac:dyDescent="0.3">
      <c r="B14" s="56" t="s">
        <v>39</v>
      </c>
      <c r="C14" s="12">
        <v>2395.9229759031623</v>
      </c>
      <c r="D14" s="12">
        <v>2408.9410007627589</v>
      </c>
      <c r="E14" s="12">
        <v>2420.4620293882504</v>
      </c>
      <c r="F14" s="12">
        <v>2417.099989403886</v>
      </c>
      <c r="G14" s="13">
        <v>2403.7339998441744</v>
      </c>
      <c r="H14" s="12">
        <v>1213.8069975450999</v>
      </c>
      <c r="I14" s="12">
        <v>1218.6919991593929</v>
      </c>
      <c r="J14" s="12">
        <v>1223.8889872388218</v>
      </c>
      <c r="K14" s="12">
        <v>1222.0360118667083</v>
      </c>
      <c r="L14" s="12">
        <v>1213.3710020308295</v>
      </c>
      <c r="M14" s="14">
        <v>1182.1170016580656</v>
      </c>
      <c r="N14" s="12">
        <v>1190.2479941291242</v>
      </c>
      <c r="O14" s="12">
        <v>1196.5729908283756</v>
      </c>
      <c r="P14" s="12">
        <v>1195.063991734798</v>
      </c>
      <c r="Q14" s="12">
        <v>1190.3629806660442</v>
      </c>
    </row>
    <row r="15" spans="2:17" ht="16.5" customHeight="1" x14ac:dyDescent="0.3">
      <c r="B15" s="56" t="s">
        <v>40</v>
      </c>
      <c r="C15" s="12">
        <v>634.84900105477107</v>
      </c>
      <c r="D15" s="12">
        <v>634.27799440431522</v>
      </c>
      <c r="E15" s="12">
        <v>632.37000393703761</v>
      </c>
      <c r="F15" s="12">
        <v>629.4240013415108</v>
      </c>
      <c r="G15" s="13">
        <v>625.18400320234946</v>
      </c>
      <c r="H15" s="12">
        <v>321.63499746759362</v>
      </c>
      <c r="I15" s="12">
        <v>320.84400122987051</v>
      </c>
      <c r="J15" s="12">
        <v>319.77000254720213</v>
      </c>
      <c r="K15" s="12">
        <v>317.95300265562213</v>
      </c>
      <c r="L15" s="12">
        <v>315.1090026439972</v>
      </c>
      <c r="M15" s="14">
        <v>313.21399595731816</v>
      </c>
      <c r="N15" s="12">
        <v>313.43399701433998</v>
      </c>
      <c r="O15" s="12">
        <v>312.60099658900282</v>
      </c>
      <c r="P15" s="12">
        <v>311.4709960822608</v>
      </c>
      <c r="Q15" s="12">
        <v>310.07500128190208</v>
      </c>
    </row>
    <row r="16" spans="2:17" ht="16.5" customHeight="1" x14ac:dyDescent="0.3">
      <c r="B16" s="56" t="s">
        <v>41</v>
      </c>
      <c r="C16" s="12">
        <v>743.03600725760782</v>
      </c>
      <c r="D16" s="12">
        <v>747.19198926054298</v>
      </c>
      <c r="E16" s="12">
        <v>751.61100950657124</v>
      </c>
      <c r="F16" s="12">
        <v>752.88899918833499</v>
      </c>
      <c r="G16" s="13">
        <v>750.6010040716485</v>
      </c>
      <c r="H16" s="12">
        <v>379.19899803671944</v>
      </c>
      <c r="I16" s="12">
        <v>380.96699773834825</v>
      </c>
      <c r="J16" s="12">
        <v>382.94900293268313</v>
      </c>
      <c r="K16" s="12">
        <v>383.36100443539124</v>
      </c>
      <c r="L16" s="12">
        <v>381.3459985286928</v>
      </c>
      <c r="M16" s="14">
        <v>363.83700581028302</v>
      </c>
      <c r="N16" s="12">
        <v>366.22499408637572</v>
      </c>
      <c r="O16" s="12">
        <v>368.66199948439896</v>
      </c>
      <c r="P16" s="12">
        <v>369.52899808031498</v>
      </c>
      <c r="Q16" s="12">
        <v>369.25499415664672</v>
      </c>
    </row>
    <row r="17" spans="2:17" ht="16.5" customHeight="1" x14ac:dyDescent="0.3">
      <c r="B17" s="56" t="s">
        <v>42</v>
      </c>
      <c r="C17" s="12">
        <v>733.34900790317022</v>
      </c>
      <c r="D17" s="12">
        <v>730.65400494840412</v>
      </c>
      <c r="E17" s="12">
        <v>728.25900194237761</v>
      </c>
      <c r="F17" s="12">
        <v>726.29999031272519</v>
      </c>
      <c r="G17" s="13">
        <v>729.05600386901142</v>
      </c>
      <c r="H17" s="12">
        <v>376.11799714411444</v>
      </c>
      <c r="I17" s="12">
        <v>374.61999533873893</v>
      </c>
      <c r="J17" s="12">
        <v>373.39799648693202</v>
      </c>
      <c r="K17" s="12">
        <v>371.97399628542155</v>
      </c>
      <c r="L17" s="12">
        <v>372.35599508564917</v>
      </c>
      <c r="M17" s="14">
        <v>357.23199537115329</v>
      </c>
      <c r="N17" s="12">
        <v>356.03399818470859</v>
      </c>
      <c r="O17" s="12">
        <v>354.86099635366111</v>
      </c>
      <c r="P17" s="12">
        <v>354.32600495126394</v>
      </c>
      <c r="Q17" s="12">
        <v>356.70000221112559</v>
      </c>
    </row>
    <row r="18" spans="2:17" ht="16.5" customHeight="1" x14ac:dyDescent="0.3">
      <c r="B18" s="56" t="s">
        <v>43</v>
      </c>
      <c r="C18" s="12">
        <v>3183.0320182419146</v>
      </c>
      <c r="D18" s="12">
        <v>3187.3610281357155</v>
      </c>
      <c r="E18" s="12">
        <v>3180.0820016339394</v>
      </c>
      <c r="F18" s="12">
        <v>3167.245987803301</v>
      </c>
      <c r="G18" s="13">
        <v>3157.9770025384291</v>
      </c>
      <c r="H18" s="12">
        <v>1640.029004161267</v>
      </c>
      <c r="I18" s="12">
        <v>1640.8220116269058</v>
      </c>
      <c r="J18" s="12">
        <v>1637.5359853724096</v>
      </c>
      <c r="K18" s="12">
        <v>1629.4639871172767</v>
      </c>
      <c r="L18" s="12">
        <v>1621.4259911045792</v>
      </c>
      <c r="M18" s="14">
        <v>1543.0030148654375</v>
      </c>
      <c r="N18" s="12">
        <v>1546.5389935746337</v>
      </c>
      <c r="O18" s="12">
        <v>1542.5460026293379</v>
      </c>
      <c r="P18" s="12">
        <v>1537.7819875676489</v>
      </c>
      <c r="Q18" s="12">
        <v>1536.5510068934234</v>
      </c>
    </row>
    <row r="19" spans="2:17" ht="16.5" customHeight="1" x14ac:dyDescent="0.3">
      <c r="B19" s="56" t="s">
        <v>44</v>
      </c>
      <c r="C19" s="12">
        <v>2341.258994741459</v>
      </c>
      <c r="D19" s="12">
        <v>2334.7419953821418</v>
      </c>
      <c r="E19" s="12">
        <v>2328.0069888904532</v>
      </c>
      <c r="F19" s="12">
        <v>2307.3690049522929</v>
      </c>
      <c r="G19" s="13">
        <v>2266.2400055138864</v>
      </c>
      <c r="H19" s="12">
        <v>1196.8980069699192</v>
      </c>
      <c r="I19" s="12">
        <v>1193.5379952195478</v>
      </c>
      <c r="J19" s="12">
        <v>1190.7270048214782</v>
      </c>
      <c r="K19" s="12">
        <v>1180.4110021741305</v>
      </c>
      <c r="L19" s="12">
        <v>1158.6760017946565</v>
      </c>
      <c r="M19" s="14">
        <v>1144.3610038339186</v>
      </c>
      <c r="N19" s="12">
        <v>1141.2029961927799</v>
      </c>
      <c r="O19" s="12">
        <v>1137.2800100114148</v>
      </c>
      <c r="P19" s="12">
        <v>1126.9589956297918</v>
      </c>
      <c r="Q19" s="12">
        <v>1107.5639875062554</v>
      </c>
    </row>
    <row r="20" spans="2:17" ht="16.5" customHeight="1" x14ac:dyDescent="0.3">
      <c r="B20" s="56" t="s">
        <v>45</v>
      </c>
      <c r="C20" s="12">
        <v>944.78699826468142</v>
      </c>
      <c r="D20" s="12">
        <v>941.09600564566006</v>
      </c>
      <c r="E20" s="12">
        <v>937.5030064762085</v>
      </c>
      <c r="F20" s="12">
        <v>933.29899486767385</v>
      </c>
      <c r="G20" s="13">
        <v>931.28600483992363</v>
      </c>
      <c r="H20" s="12">
        <v>479.23099754163951</v>
      </c>
      <c r="I20" s="12">
        <v>477.45300337969906</v>
      </c>
      <c r="J20" s="12">
        <v>475.70700080685265</v>
      </c>
      <c r="K20" s="12">
        <v>473.65599657971273</v>
      </c>
      <c r="L20" s="12">
        <v>472.92300256261984</v>
      </c>
      <c r="M20" s="14">
        <v>465.55699855634396</v>
      </c>
      <c r="N20" s="12">
        <v>463.6430042022335</v>
      </c>
      <c r="O20" s="12">
        <v>461.79600214035844</v>
      </c>
      <c r="P20" s="12">
        <v>459.64299748304427</v>
      </c>
      <c r="Q20" s="12">
        <v>458.36300457186917</v>
      </c>
    </row>
    <row r="21" spans="2:17" ht="29.45" customHeight="1" x14ac:dyDescent="0.3">
      <c r="B21" s="57" t="s">
        <v>48</v>
      </c>
      <c r="C21" s="12">
        <v>405.58300298550358</v>
      </c>
      <c r="D21" s="12">
        <v>403.32800271661756</v>
      </c>
      <c r="E21" s="12">
        <v>399.04799739874454</v>
      </c>
      <c r="F21" s="12">
        <v>395.44199790284898</v>
      </c>
      <c r="G21" s="13">
        <v>389.66200007695818</v>
      </c>
      <c r="H21" s="12">
        <v>205.89900142563707</v>
      </c>
      <c r="I21" s="12">
        <v>204.40200131602472</v>
      </c>
      <c r="J21" s="12">
        <v>202.7780005546015</v>
      </c>
      <c r="K21" s="12">
        <v>201.08900088346658</v>
      </c>
      <c r="L21" s="12">
        <v>198.64599973596111</v>
      </c>
      <c r="M21" s="14">
        <v>199.68399963616048</v>
      </c>
      <c r="N21" s="12">
        <v>198.92600182463406</v>
      </c>
      <c r="O21" s="12">
        <v>196.27000137260197</v>
      </c>
      <c r="P21" s="12">
        <v>194.35299937375549</v>
      </c>
      <c r="Q21" s="12">
        <v>191.01699888016503</v>
      </c>
    </row>
    <row r="22" spans="2:17" ht="16.5" customHeight="1" x14ac:dyDescent="0.3">
      <c r="B22" s="56" t="s">
        <v>46</v>
      </c>
      <c r="C22" s="12">
        <v>932.29199769861953</v>
      </c>
      <c r="D22" s="12">
        <v>927.18500626398077</v>
      </c>
      <c r="E22" s="12">
        <v>920.99300377434588</v>
      </c>
      <c r="F22" s="12">
        <v>913.53599374713633</v>
      </c>
      <c r="G22" s="13">
        <v>900.49599688197054</v>
      </c>
      <c r="H22" s="12">
        <v>477.25799809764834</v>
      </c>
      <c r="I22" s="12">
        <v>474.79600043400268</v>
      </c>
      <c r="J22" s="12">
        <v>471.88500110526485</v>
      </c>
      <c r="K22" s="12">
        <v>468.42300156145933</v>
      </c>
      <c r="L22" s="12">
        <v>461.8829975899925</v>
      </c>
      <c r="M22" s="14">
        <v>455.03300358541321</v>
      </c>
      <c r="N22" s="12">
        <v>452.38899578455704</v>
      </c>
      <c r="O22" s="12">
        <v>449.10799936627649</v>
      </c>
      <c r="P22" s="12">
        <v>445.11299596471491</v>
      </c>
      <c r="Q22" s="12">
        <v>438.6130010914564</v>
      </c>
    </row>
    <row r="23" spans="2:17" ht="16.5" customHeight="1" x14ac:dyDescent="0.3">
      <c r="B23" s="58" t="s">
        <v>124</v>
      </c>
      <c r="C23" s="12">
        <v>472.86299560825955</v>
      </c>
      <c r="D23" s="12">
        <v>469.1880020545089</v>
      </c>
      <c r="E23" s="12">
        <v>466.01600380670146</v>
      </c>
      <c r="F23" s="12">
        <v>461.59200357079135</v>
      </c>
      <c r="G23" s="13">
        <v>454.73099811027981</v>
      </c>
      <c r="H23" s="12">
        <v>241.07100022847712</v>
      </c>
      <c r="I23" s="12">
        <v>239.18999889498897</v>
      </c>
      <c r="J23" s="12">
        <v>237.61999854710783</v>
      </c>
      <c r="K23" s="12">
        <v>235.48500024487177</v>
      </c>
      <c r="L23" s="12">
        <v>232.19199859276412</v>
      </c>
      <c r="M23" s="14">
        <v>231.79199843630593</v>
      </c>
      <c r="N23" s="12">
        <v>229.99799918354492</v>
      </c>
      <c r="O23" s="12">
        <v>228.39599953261359</v>
      </c>
      <c r="P23" s="12">
        <v>226.1069980181752</v>
      </c>
      <c r="Q23" s="12">
        <v>222.53899849042867</v>
      </c>
    </row>
    <row r="24" spans="2:17" ht="16.5" customHeight="1" x14ac:dyDescent="0.3">
      <c r="B24" s="56" t="s">
        <v>49</v>
      </c>
      <c r="C24" s="12">
        <v>818.51099364481195</v>
      </c>
      <c r="D24" s="12">
        <v>816.03400003017396</v>
      </c>
      <c r="E24" s="12">
        <v>813.10799615481938</v>
      </c>
      <c r="F24" s="12">
        <v>810.49400542783553</v>
      </c>
      <c r="G24" s="13">
        <v>807.88499637273821</v>
      </c>
      <c r="H24" s="12">
        <v>418.01200006107354</v>
      </c>
      <c r="I24" s="12">
        <v>416.47299932519462</v>
      </c>
      <c r="J24" s="12">
        <v>415.02800105528689</v>
      </c>
      <c r="K24" s="12">
        <v>413.817002350314</v>
      </c>
      <c r="L24" s="12">
        <v>412.49499834479241</v>
      </c>
      <c r="M24" s="14">
        <v>400.49900208767116</v>
      </c>
      <c r="N24" s="12">
        <v>399.56099838171536</v>
      </c>
      <c r="O24" s="12">
        <v>398.07999847368137</v>
      </c>
      <c r="P24" s="12">
        <v>396.67700283981088</v>
      </c>
      <c r="Q24" s="12">
        <v>395.39000200915746</v>
      </c>
    </row>
    <row r="25" spans="2:17" ht="16.5" customHeight="1" x14ac:dyDescent="0.3">
      <c r="B25" s="59" t="s">
        <v>50</v>
      </c>
      <c r="C25" s="46">
        <v>330.39200061787977</v>
      </c>
      <c r="D25" s="46">
        <v>329.15599698145331</v>
      </c>
      <c r="E25" s="46">
        <v>327.62800254226778</v>
      </c>
      <c r="F25" s="46">
        <v>325.2680012933501</v>
      </c>
      <c r="G25" s="47">
        <v>323.82000317305165</v>
      </c>
      <c r="H25" s="46">
        <v>168.29100056256965</v>
      </c>
      <c r="I25" s="46">
        <v>167.56499826805984</v>
      </c>
      <c r="J25" s="46">
        <v>166.84800114828619</v>
      </c>
      <c r="K25" s="46">
        <v>165.98899947471151</v>
      </c>
      <c r="L25" s="46">
        <v>165.69700027046594</v>
      </c>
      <c r="M25" s="48">
        <v>162.10000084350932</v>
      </c>
      <c r="N25" s="46">
        <v>161.59100180510461</v>
      </c>
      <c r="O25" s="46">
        <v>160.77999821287105</v>
      </c>
      <c r="P25" s="46">
        <v>159.27899932967179</v>
      </c>
      <c r="Q25" s="46">
        <v>158.12300204731145</v>
      </c>
    </row>
    <row r="26" spans="2:17" ht="16.5" customHeight="1" x14ac:dyDescent="0.3">
      <c r="B26" s="60" t="s">
        <v>1</v>
      </c>
      <c r="C26" s="49">
        <v>3198.5730299769143</v>
      </c>
      <c r="D26" s="49">
        <v>3183.645030256117</v>
      </c>
      <c r="E26" s="49">
        <v>3172.2539684170529</v>
      </c>
      <c r="F26" s="49">
        <v>3156.4460046867357</v>
      </c>
      <c r="G26" s="50">
        <v>3138.4849855812477</v>
      </c>
      <c r="H26" s="49">
        <v>1615.2069881574064</v>
      </c>
      <c r="I26" s="49">
        <v>1606.9669825337623</v>
      </c>
      <c r="J26" s="49">
        <v>1601.0350095950007</v>
      </c>
      <c r="K26" s="49">
        <v>1592.4000125014902</v>
      </c>
      <c r="L26" s="49">
        <v>1581.0960038212702</v>
      </c>
      <c r="M26" s="51">
        <v>1583.3660244364676</v>
      </c>
      <c r="N26" s="49">
        <v>1576.678999145586</v>
      </c>
      <c r="O26" s="49">
        <v>1571.2189863536114</v>
      </c>
      <c r="P26" s="49">
        <v>1564.0460015035692</v>
      </c>
      <c r="Q26" s="49">
        <v>1557.3899919057831</v>
      </c>
    </row>
    <row r="27" spans="2:17" ht="16.5" customHeight="1" x14ac:dyDescent="0.3">
      <c r="B27" s="56" t="s">
        <v>2</v>
      </c>
      <c r="C27" s="12">
        <v>20426.094012618447</v>
      </c>
      <c r="D27" s="12">
        <v>20433.923126665602</v>
      </c>
      <c r="E27" s="12">
        <v>20435.958972320084</v>
      </c>
      <c r="F27" s="12">
        <v>20402.122110884731</v>
      </c>
      <c r="G27" s="13">
        <v>20351.245976816488</v>
      </c>
      <c r="H27" s="12">
        <v>10280.011007506289</v>
      </c>
      <c r="I27" s="12">
        <v>10274.987981050748</v>
      </c>
      <c r="J27" s="12">
        <v>10274.444920263031</v>
      </c>
      <c r="K27" s="12">
        <v>10251.139955042578</v>
      </c>
      <c r="L27" s="12">
        <v>10205.720898007696</v>
      </c>
      <c r="M27" s="14">
        <v>10146.08203417718</v>
      </c>
      <c r="N27" s="12">
        <v>10158.935157775171</v>
      </c>
      <c r="O27" s="12">
        <v>10161.513944501357</v>
      </c>
      <c r="P27" s="12">
        <v>10150.982087551503</v>
      </c>
      <c r="Q27" s="12">
        <v>10145.524845967746</v>
      </c>
    </row>
    <row r="28" spans="2:17" ht="16.5" customHeight="1" x14ac:dyDescent="0.3">
      <c r="B28" s="56" t="s">
        <v>3</v>
      </c>
      <c r="C28" s="12">
        <v>8832.9329989236885</v>
      </c>
      <c r="D28" s="12">
        <v>8817.3660053351487</v>
      </c>
      <c r="E28" s="12">
        <v>8794.5150744263101</v>
      </c>
      <c r="F28" s="12">
        <v>8761.0280299334099</v>
      </c>
      <c r="G28" s="13">
        <v>8734.1639554294579</v>
      </c>
      <c r="H28" s="12">
        <v>4501.8529857732274</v>
      </c>
      <c r="I28" s="12">
        <v>4491.1830352969719</v>
      </c>
      <c r="J28" s="12">
        <v>4478.9079862900098</v>
      </c>
      <c r="K28" s="12">
        <v>4459.3349859223117</v>
      </c>
      <c r="L28" s="12">
        <v>4437.1199644889975</v>
      </c>
      <c r="M28" s="14">
        <v>4331.0800414959458</v>
      </c>
      <c r="N28" s="12">
        <v>4326.1819837122584</v>
      </c>
      <c r="O28" s="12">
        <v>4315.6070335525228</v>
      </c>
      <c r="P28" s="12">
        <v>4301.6940364435168</v>
      </c>
      <c r="Q28" s="12">
        <v>4297.0439665276363</v>
      </c>
    </row>
    <row r="29" spans="2:17" ht="16.5" customHeight="1" x14ac:dyDescent="0.3">
      <c r="B29" s="59" t="s">
        <v>4</v>
      </c>
      <c r="C29" s="46">
        <v>15497.142121576699</v>
      </c>
      <c r="D29" s="46">
        <v>15420.202980725646</v>
      </c>
      <c r="E29" s="46">
        <v>15339.966895140104</v>
      </c>
      <c r="F29" s="46">
        <v>15227.526081285614</v>
      </c>
      <c r="G29" s="47">
        <v>15041.891925995578</v>
      </c>
      <c r="H29" s="46">
        <v>7851.0939813454142</v>
      </c>
      <c r="I29" s="46">
        <v>7811.514992127677</v>
      </c>
      <c r="J29" s="46">
        <v>7774.6009859070873</v>
      </c>
      <c r="K29" s="46">
        <v>7719.5640442016993</v>
      </c>
      <c r="L29" s="46">
        <v>7626.689023118297</v>
      </c>
      <c r="M29" s="48">
        <v>7646.0490697229006</v>
      </c>
      <c r="N29" s="46">
        <v>7608.6879391158045</v>
      </c>
      <c r="O29" s="46">
        <v>7565.3660222557592</v>
      </c>
      <c r="P29" s="46">
        <v>7507.9620160275172</v>
      </c>
      <c r="Q29" s="46">
        <v>7415.202921873688</v>
      </c>
    </row>
    <row r="30" spans="2:17" ht="16.5" customHeight="1" x14ac:dyDescent="0.3">
      <c r="B30" s="61" t="s">
        <v>0</v>
      </c>
      <c r="C30" s="43">
        <v>44756.16923293523</v>
      </c>
      <c r="D30" s="43">
        <v>44671.490849998416</v>
      </c>
      <c r="E30" s="43">
        <v>44570.441173715131</v>
      </c>
      <c r="F30" s="43">
        <v>44390.677198610043</v>
      </c>
      <c r="G30" s="44">
        <v>44127.302508077097</v>
      </c>
      <c r="H30" s="43">
        <v>22632.958162701096</v>
      </c>
      <c r="I30" s="43">
        <v>22577.686028893157</v>
      </c>
      <c r="J30" s="43">
        <v>22527.952838088593</v>
      </c>
      <c r="K30" s="43">
        <v>22430.039087989218</v>
      </c>
      <c r="L30" s="43">
        <v>22269.530087694267</v>
      </c>
      <c r="M30" s="45">
        <v>22123.211201824699</v>
      </c>
      <c r="N30" s="43">
        <v>22093.805691493879</v>
      </c>
      <c r="O30" s="43">
        <v>22042.487162176621</v>
      </c>
      <c r="P30" s="43">
        <v>21960.638182281105</v>
      </c>
      <c r="Q30" s="43">
        <v>21857.772170779615</v>
      </c>
    </row>
    <row r="32" spans="2:17" ht="16.5" customHeight="1" x14ac:dyDescent="0.3">
      <c r="B32" s="11" t="s">
        <v>128</v>
      </c>
    </row>
    <row r="33" spans="2:2" ht="16.5" customHeight="1" x14ac:dyDescent="0.3">
      <c r="B33" s="11" t="s">
        <v>91</v>
      </c>
    </row>
  </sheetData>
  <mergeCells count="5">
    <mergeCell ref="B9:Q9"/>
    <mergeCell ref="B10:B11"/>
    <mergeCell ref="C10:G10"/>
    <mergeCell ref="H10:L10"/>
    <mergeCell ref="M10:Q1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zoomScaleNormal="100" workbookViewId="0"/>
  </sheetViews>
  <sheetFormatPr defaultColWidth="9.7109375" defaultRowHeight="16.5" customHeight="1" x14ac:dyDescent="0.3"/>
  <cols>
    <col min="1" max="1" width="9.7109375" style="2"/>
    <col min="2" max="2" width="18.7109375" style="2" customWidth="1"/>
    <col min="3" max="16384" width="9.7109375" style="2"/>
  </cols>
  <sheetData>
    <row r="1" spans="2:17" s="37" customFormat="1" ht="16.5" customHeight="1" x14ac:dyDescent="0.25"/>
    <row r="2" spans="2:17" s="37" customFormat="1" ht="16.5" customHeight="1" x14ac:dyDescent="0.25">
      <c r="B2" s="38"/>
      <c r="E2" s="89" t="s">
        <v>127</v>
      </c>
    </row>
    <row r="3" spans="2:17" s="37" customFormat="1" ht="16.5" customHeight="1" x14ac:dyDescent="0.25">
      <c r="B3" s="38"/>
    </row>
    <row r="4" spans="2:17" s="37" customFormat="1" ht="16.5" customHeight="1" x14ac:dyDescent="0.25"/>
    <row r="5" spans="2:17" s="37" customFormat="1" ht="16.5" customHeight="1" x14ac:dyDescent="0.25"/>
    <row r="6" spans="2:17" ht="16.5" customHeight="1" x14ac:dyDescent="0.3">
      <c r="B6" s="10" t="s">
        <v>96</v>
      </c>
    </row>
    <row r="7" spans="2:17" ht="16.5" customHeight="1" x14ac:dyDescent="0.3">
      <c r="B7" s="11" t="s">
        <v>35</v>
      </c>
    </row>
    <row r="8" spans="2:17" ht="16.5" customHeight="1" x14ac:dyDescent="0.3">
      <c r="B8" s="33"/>
    </row>
    <row r="9" spans="2:17" ht="16.5" customHeight="1" x14ac:dyDescent="0.3">
      <c r="B9" s="94" t="s">
        <v>58</v>
      </c>
      <c r="C9" s="94"/>
      <c r="D9" s="94"/>
      <c r="E9" s="94"/>
      <c r="F9" s="94"/>
      <c r="G9" s="94"/>
      <c r="H9" s="94"/>
      <c r="I9" s="94"/>
      <c r="J9" s="94"/>
      <c r="K9" s="94"/>
      <c r="L9" s="94"/>
      <c r="M9" s="94"/>
      <c r="N9" s="94"/>
      <c r="O9" s="94"/>
      <c r="P9" s="94"/>
      <c r="Q9" s="94"/>
    </row>
    <row r="10" spans="2:17" ht="16.5" customHeight="1" x14ac:dyDescent="0.3">
      <c r="B10" s="95" t="s">
        <v>5</v>
      </c>
      <c r="C10" s="94" t="s">
        <v>6</v>
      </c>
      <c r="D10" s="94"/>
      <c r="E10" s="94"/>
      <c r="F10" s="94"/>
      <c r="G10" s="94"/>
      <c r="H10" s="94" t="s">
        <v>7</v>
      </c>
      <c r="I10" s="94"/>
      <c r="J10" s="94"/>
      <c r="K10" s="94"/>
      <c r="L10" s="94"/>
      <c r="M10" s="94" t="s">
        <v>8</v>
      </c>
      <c r="N10" s="97"/>
      <c r="O10" s="97"/>
      <c r="P10" s="97"/>
      <c r="Q10" s="97"/>
    </row>
    <row r="11" spans="2:17" ht="16.5" customHeight="1" x14ac:dyDescent="0.3">
      <c r="B11" s="96"/>
      <c r="C11" s="3">
        <v>2018</v>
      </c>
      <c r="D11" s="3">
        <v>2019</v>
      </c>
      <c r="E11" s="3">
        <v>2020</v>
      </c>
      <c r="F11" s="3">
        <v>2021</v>
      </c>
      <c r="G11" s="4">
        <v>2022</v>
      </c>
      <c r="H11" s="3">
        <v>2018</v>
      </c>
      <c r="I11" s="3">
        <v>2019</v>
      </c>
      <c r="J11" s="3">
        <v>2020</v>
      </c>
      <c r="K11" s="3">
        <v>2021</v>
      </c>
      <c r="L11" s="3">
        <v>2022</v>
      </c>
      <c r="M11" s="5">
        <v>2018</v>
      </c>
      <c r="N11" s="3">
        <v>2019</v>
      </c>
      <c r="O11" s="3">
        <v>2020</v>
      </c>
      <c r="P11" s="3">
        <v>2021</v>
      </c>
      <c r="Q11" s="3">
        <v>2022</v>
      </c>
    </row>
    <row r="12" spans="2:17" ht="16.5" customHeight="1" x14ac:dyDescent="0.3">
      <c r="B12" s="55" t="s">
        <v>37</v>
      </c>
      <c r="C12" s="52">
        <v>935.40300000000002</v>
      </c>
      <c r="D12" s="52">
        <v>928.48</v>
      </c>
      <c r="E12" s="52">
        <v>888.44200000000001</v>
      </c>
      <c r="F12" s="52">
        <v>899.08600000000001</v>
      </c>
      <c r="G12" s="53">
        <v>905.30600000000004</v>
      </c>
      <c r="H12" s="52">
        <v>424.80900000000003</v>
      </c>
      <c r="I12" s="52">
        <v>421.68599999999998</v>
      </c>
      <c r="J12" s="52">
        <v>403.08499999999998</v>
      </c>
      <c r="K12" s="52">
        <v>398.00700000000001</v>
      </c>
      <c r="L12" s="52">
        <v>407.58600000000001</v>
      </c>
      <c r="M12" s="54">
        <v>510.59500000000003</v>
      </c>
      <c r="N12" s="52">
        <v>506.79399999999998</v>
      </c>
      <c r="O12" s="52">
        <v>485.35700000000003</v>
      </c>
      <c r="P12" s="52">
        <v>501.07900000000001</v>
      </c>
      <c r="Q12" s="52">
        <v>497.71899999999999</v>
      </c>
    </row>
    <row r="13" spans="2:17" ht="16.5" customHeight="1" x14ac:dyDescent="0.3">
      <c r="B13" s="56" t="s">
        <v>38</v>
      </c>
      <c r="C13" s="12">
        <v>332.12099999999998</v>
      </c>
      <c r="D13" s="12">
        <v>328.928</v>
      </c>
      <c r="E13" s="12">
        <v>318.75900000000001</v>
      </c>
      <c r="F13" s="12">
        <v>327.315</v>
      </c>
      <c r="G13" s="13">
        <v>340.791</v>
      </c>
      <c r="H13" s="12">
        <v>151.33600000000001</v>
      </c>
      <c r="I13" s="12">
        <v>148.38399999999999</v>
      </c>
      <c r="J13" s="12">
        <v>143.435</v>
      </c>
      <c r="K13" s="12">
        <v>146.56399999999999</v>
      </c>
      <c r="L13" s="12">
        <v>149.828</v>
      </c>
      <c r="M13" s="14">
        <v>180.785</v>
      </c>
      <c r="N13" s="12">
        <v>180.54499999999999</v>
      </c>
      <c r="O13" s="12">
        <v>175.32400000000001</v>
      </c>
      <c r="P13" s="12">
        <v>180.75200000000001</v>
      </c>
      <c r="Q13" s="12">
        <v>190.96299999999999</v>
      </c>
    </row>
    <row r="14" spans="2:17" ht="16.5" customHeight="1" x14ac:dyDescent="0.3">
      <c r="B14" s="56" t="s">
        <v>39</v>
      </c>
      <c r="C14" s="12">
        <v>1462.0070000000001</v>
      </c>
      <c r="D14" s="12">
        <v>1493.9860000000001</v>
      </c>
      <c r="E14" s="12">
        <v>1445.6289999999999</v>
      </c>
      <c r="F14" s="12">
        <v>1452.297</v>
      </c>
      <c r="G14" s="13">
        <v>1486.1559999999999</v>
      </c>
      <c r="H14" s="12">
        <v>669.34</v>
      </c>
      <c r="I14" s="12">
        <v>687.10799999999995</v>
      </c>
      <c r="J14" s="12">
        <v>668.61800000000005</v>
      </c>
      <c r="K14" s="12">
        <v>664.16399999999999</v>
      </c>
      <c r="L14" s="12">
        <v>675.226</v>
      </c>
      <c r="M14" s="14">
        <v>792.66800000000001</v>
      </c>
      <c r="N14" s="12">
        <v>806.87800000000004</v>
      </c>
      <c r="O14" s="12">
        <v>777.01099999999997</v>
      </c>
      <c r="P14" s="12">
        <v>788.13199999999995</v>
      </c>
      <c r="Q14" s="12">
        <v>810.93</v>
      </c>
    </row>
    <row r="15" spans="2:17" ht="16.5" customHeight="1" x14ac:dyDescent="0.3">
      <c r="B15" s="56" t="s">
        <v>40</v>
      </c>
      <c r="C15" s="12">
        <v>353.08300000000003</v>
      </c>
      <c r="D15" s="12">
        <v>365.21</v>
      </c>
      <c r="E15" s="12">
        <v>351.79899999999998</v>
      </c>
      <c r="F15" s="12">
        <v>348.15699999999998</v>
      </c>
      <c r="G15" s="13">
        <v>373.48899999999998</v>
      </c>
      <c r="H15" s="12">
        <v>151.881</v>
      </c>
      <c r="I15" s="12">
        <v>156.63800000000001</v>
      </c>
      <c r="J15" s="12">
        <v>150.17500000000001</v>
      </c>
      <c r="K15" s="12">
        <v>147.47399999999999</v>
      </c>
      <c r="L15" s="12">
        <v>166.08600000000001</v>
      </c>
      <c r="M15" s="14">
        <v>201.20099999999999</v>
      </c>
      <c r="N15" s="12">
        <v>208.572</v>
      </c>
      <c r="O15" s="12">
        <v>201.624</v>
      </c>
      <c r="P15" s="12">
        <v>200.68299999999999</v>
      </c>
      <c r="Q15" s="12">
        <v>207.40299999999999</v>
      </c>
    </row>
    <row r="16" spans="2:17" ht="16.5" customHeight="1" x14ac:dyDescent="0.3">
      <c r="B16" s="56" t="s">
        <v>41</v>
      </c>
      <c r="C16" s="12">
        <v>466.726</v>
      </c>
      <c r="D16" s="12">
        <v>478.28300000000002</v>
      </c>
      <c r="E16" s="12">
        <v>463.762</v>
      </c>
      <c r="F16" s="12">
        <v>464.226</v>
      </c>
      <c r="G16" s="13">
        <v>468.56799999999998</v>
      </c>
      <c r="H16" s="12">
        <v>218.63800000000001</v>
      </c>
      <c r="I16" s="12">
        <v>223.60400000000001</v>
      </c>
      <c r="J16" s="12">
        <v>216.262</v>
      </c>
      <c r="K16" s="12">
        <v>213.57900000000001</v>
      </c>
      <c r="L16" s="12">
        <v>217.90799999999999</v>
      </c>
      <c r="M16" s="14">
        <v>248.08799999999999</v>
      </c>
      <c r="N16" s="12">
        <v>254.679</v>
      </c>
      <c r="O16" s="12">
        <v>247.5</v>
      </c>
      <c r="P16" s="12">
        <v>250.648</v>
      </c>
      <c r="Q16" s="12">
        <v>250.66</v>
      </c>
    </row>
    <row r="17" spans="2:17" ht="16.5" customHeight="1" x14ac:dyDescent="0.3">
      <c r="B17" s="56" t="s">
        <v>42</v>
      </c>
      <c r="C17" s="12">
        <v>446.02199999999999</v>
      </c>
      <c r="D17" s="12">
        <v>448.392</v>
      </c>
      <c r="E17" s="12">
        <v>429.03800000000001</v>
      </c>
      <c r="F17" s="12">
        <v>429.54700000000003</v>
      </c>
      <c r="G17" s="13">
        <v>459.30900000000003</v>
      </c>
      <c r="H17" s="12">
        <v>209.95400000000001</v>
      </c>
      <c r="I17" s="12">
        <v>210.387</v>
      </c>
      <c r="J17" s="12">
        <v>197.10400000000001</v>
      </c>
      <c r="K17" s="12">
        <v>200.256</v>
      </c>
      <c r="L17" s="12">
        <v>220.74700000000001</v>
      </c>
      <c r="M17" s="14">
        <v>236.06800000000001</v>
      </c>
      <c r="N17" s="12">
        <v>238.006</v>
      </c>
      <c r="O17" s="12">
        <v>231.934</v>
      </c>
      <c r="P17" s="12">
        <v>229.291</v>
      </c>
      <c r="Q17" s="12">
        <v>238.56299999999999</v>
      </c>
    </row>
    <row r="18" spans="2:17" ht="16.5" customHeight="1" x14ac:dyDescent="0.3">
      <c r="B18" s="56" t="s">
        <v>43</v>
      </c>
      <c r="C18" s="12">
        <v>1795.624</v>
      </c>
      <c r="D18" s="12">
        <v>1806.1510000000001</v>
      </c>
      <c r="E18" s="12">
        <v>1733.5229999999999</v>
      </c>
      <c r="F18" s="12">
        <v>1723.846</v>
      </c>
      <c r="G18" s="13">
        <v>1769.08</v>
      </c>
      <c r="H18" s="12">
        <v>816.649</v>
      </c>
      <c r="I18" s="12">
        <v>826.16</v>
      </c>
      <c r="J18" s="12">
        <v>781.07399999999996</v>
      </c>
      <c r="K18" s="12">
        <v>780.99900000000002</v>
      </c>
      <c r="L18" s="12">
        <v>801.822</v>
      </c>
      <c r="M18" s="14">
        <v>978.976</v>
      </c>
      <c r="N18" s="12">
        <v>979.99099999999999</v>
      </c>
      <c r="O18" s="12">
        <v>952.44899999999996</v>
      </c>
      <c r="P18" s="12">
        <v>942.846</v>
      </c>
      <c r="Q18" s="12">
        <v>967.25800000000004</v>
      </c>
    </row>
    <row r="19" spans="2:17" ht="16.5" customHeight="1" x14ac:dyDescent="0.3">
      <c r="B19" s="56" t="s">
        <v>44</v>
      </c>
      <c r="C19" s="12">
        <v>810.10900000000004</v>
      </c>
      <c r="D19" s="12">
        <v>810.93299999999999</v>
      </c>
      <c r="E19" s="12">
        <v>775.52499999999998</v>
      </c>
      <c r="F19" s="12">
        <v>768.447</v>
      </c>
      <c r="G19" s="13">
        <v>809.36300000000006</v>
      </c>
      <c r="H19" s="12">
        <v>270.399</v>
      </c>
      <c r="I19" s="12">
        <v>279.62</v>
      </c>
      <c r="J19" s="12">
        <v>260.642</v>
      </c>
      <c r="K19" s="12">
        <v>260.625</v>
      </c>
      <c r="L19" s="12">
        <v>279.30799999999999</v>
      </c>
      <c r="M19" s="14">
        <v>539.71</v>
      </c>
      <c r="N19" s="12">
        <v>531.31399999999996</v>
      </c>
      <c r="O19" s="12">
        <v>514.88300000000004</v>
      </c>
      <c r="P19" s="12">
        <v>507.82100000000003</v>
      </c>
      <c r="Q19" s="12">
        <v>530.05600000000004</v>
      </c>
    </row>
    <row r="20" spans="2:17" ht="16.5" customHeight="1" x14ac:dyDescent="0.3">
      <c r="B20" s="56" t="s">
        <v>45</v>
      </c>
      <c r="C20" s="12">
        <v>414.59500000000003</v>
      </c>
      <c r="D20" s="12">
        <v>430.52199999999999</v>
      </c>
      <c r="E20" s="12">
        <v>428.13200000000001</v>
      </c>
      <c r="F20" s="12">
        <v>416.24900000000002</v>
      </c>
      <c r="G20" s="13">
        <v>425.52699999999999</v>
      </c>
      <c r="H20" s="12">
        <v>157.036</v>
      </c>
      <c r="I20" s="12">
        <v>161.303</v>
      </c>
      <c r="J20" s="12">
        <v>160.07400000000001</v>
      </c>
      <c r="K20" s="12">
        <v>153.47300000000001</v>
      </c>
      <c r="L20" s="12">
        <v>151.91300000000001</v>
      </c>
      <c r="M20" s="14">
        <v>257.55900000000003</v>
      </c>
      <c r="N20" s="12">
        <v>269.21899999999999</v>
      </c>
      <c r="O20" s="12">
        <v>268.05900000000003</v>
      </c>
      <c r="P20" s="12">
        <v>262.77600000000001</v>
      </c>
      <c r="Q20" s="12">
        <v>273.61399999999998</v>
      </c>
    </row>
    <row r="21" spans="2:17" ht="29.45" customHeight="1" x14ac:dyDescent="0.3">
      <c r="B21" s="57" t="s">
        <v>48</v>
      </c>
      <c r="C21" s="12">
        <v>142.40700000000001</v>
      </c>
      <c r="D21" s="12">
        <v>139.70400000000001</v>
      </c>
      <c r="E21" s="12">
        <v>136.22200000000001</v>
      </c>
      <c r="F21" s="12">
        <v>139.804</v>
      </c>
      <c r="G21" s="13">
        <v>139.87200000000001</v>
      </c>
      <c r="H21" s="12">
        <v>53.316000000000003</v>
      </c>
      <c r="I21" s="12">
        <v>49.783999999999999</v>
      </c>
      <c r="J21" s="12">
        <v>48.470999999999997</v>
      </c>
      <c r="K21" s="12">
        <v>50.896999999999998</v>
      </c>
      <c r="L21" s="12">
        <v>49.965000000000003</v>
      </c>
      <c r="M21" s="14">
        <v>89.091999999999999</v>
      </c>
      <c r="N21" s="12">
        <v>89.921000000000006</v>
      </c>
      <c r="O21" s="12">
        <v>87.751000000000005</v>
      </c>
      <c r="P21" s="12">
        <v>88.906999999999996</v>
      </c>
      <c r="Q21" s="12">
        <v>89.906999999999996</v>
      </c>
    </row>
    <row r="22" spans="2:17" ht="16.5" customHeight="1" x14ac:dyDescent="0.3">
      <c r="B22" s="56" t="s">
        <v>46</v>
      </c>
      <c r="C22" s="12">
        <v>325.61500000000001</v>
      </c>
      <c r="D22" s="12">
        <v>325.09899999999999</v>
      </c>
      <c r="E22" s="12">
        <v>311.875</v>
      </c>
      <c r="F22" s="12">
        <v>318.673</v>
      </c>
      <c r="G22" s="13">
        <v>322.84399999999999</v>
      </c>
      <c r="H22" s="12">
        <v>120.336</v>
      </c>
      <c r="I22" s="12">
        <v>121.33</v>
      </c>
      <c r="J22" s="12">
        <v>116.495</v>
      </c>
      <c r="K22" s="12">
        <v>121.718</v>
      </c>
      <c r="L22" s="12">
        <v>123.018</v>
      </c>
      <c r="M22" s="14">
        <v>205.28</v>
      </c>
      <c r="N22" s="12">
        <v>203.768</v>
      </c>
      <c r="O22" s="12">
        <v>195.37899999999999</v>
      </c>
      <c r="P22" s="12">
        <v>196.95500000000001</v>
      </c>
      <c r="Q22" s="12">
        <v>199.82599999999999</v>
      </c>
    </row>
    <row r="23" spans="2:17" ht="16.5" customHeight="1" x14ac:dyDescent="0.3">
      <c r="B23" s="58" t="s">
        <v>124</v>
      </c>
      <c r="C23" s="12">
        <v>170.655</v>
      </c>
      <c r="D23" s="12">
        <v>161.85</v>
      </c>
      <c r="E23" s="12">
        <v>164.953</v>
      </c>
      <c r="F23" s="12">
        <v>162.655</v>
      </c>
      <c r="G23" s="13">
        <v>168.63499999999999</v>
      </c>
      <c r="H23" s="12">
        <v>67.402000000000001</v>
      </c>
      <c r="I23" s="12">
        <v>60.793999999999997</v>
      </c>
      <c r="J23" s="12">
        <v>63.558999999999997</v>
      </c>
      <c r="K23" s="12">
        <v>62.351999999999997</v>
      </c>
      <c r="L23" s="12">
        <v>64.816000000000003</v>
      </c>
      <c r="M23" s="14">
        <v>103.253</v>
      </c>
      <c r="N23" s="12">
        <v>101.057</v>
      </c>
      <c r="O23" s="12">
        <v>101.395</v>
      </c>
      <c r="P23" s="12">
        <v>100.303</v>
      </c>
      <c r="Q23" s="12">
        <v>103.82</v>
      </c>
    </row>
    <row r="24" spans="2:17" ht="16.5" customHeight="1" x14ac:dyDescent="0.3">
      <c r="B24" s="56" t="s">
        <v>49</v>
      </c>
      <c r="C24" s="12">
        <v>291.803</v>
      </c>
      <c r="D24" s="12">
        <v>296.916</v>
      </c>
      <c r="E24" s="12">
        <v>281.32499999999999</v>
      </c>
      <c r="F24" s="12">
        <v>276.81200000000001</v>
      </c>
      <c r="G24" s="13">
        <v>287.28500000000003</v>
      </c>
      <c r="H24" s="12">
        <v>107.167</v>
      </c>
      <c r="I24" s="12">
        <v>111.932</v>
      </c>
      <c r="J24" s="12">
        <v>102.58799999999999</v>
      </c>
      <c r="K24" s="12">
        <v>98.594999999999999</v>
      </c>
      <c r="L24" s="12">
        <v>102.107</v>
      </c>
      <c r="M24" s="14">
        <v>184.637</v>
      </c>
      <c r="N24" s="12">
        <v>184.983</v>
      </c>
      <c r="O24" s="12">
        <v>178.73699999999999</v>
      </c>
      <c r="P24" s="12">
        <v>178.21700000000001</v>
      </c>
      <c r="Q24" s="12">
        <v>185.178</v>
      </c>
    </row>
    <row r="25" spans="2:17" ht="16.5" customHeight="1" x14ac:dyDescent="0.3">
      <c r="B25" s="59" t="s">
        <v>50</v>
      </c>
      <c r="C25" s="46">
        <v>156.226</v>
      </c>
      <c r="D25" s="46">
        <v>160.51400000000001</v>
      </c>
      <c r="E25" s="46">
        <v>162.869</v>
      </c>
      <c r="F25" s="46">
        <v>161.173</v>
      </c>
      <c r="G25" s="47">
        <v>163.22999999999999</v>
      </c>
      <c r="H25" s="46">
        <v>68.84</v>
      </c>
      <c r="I25" s="46">
        <v>76.096999999999994</v>
      </c>
      <c r="J25" s="46">
        <v>75.013999999999996</v>
      </c>
      <c r="K25" s="46">
        <v>72.823999999999998</v>
      </c>
      <c r="L25" s="46">
        <v>72.525000000000006</v>
      </c>
      <c r="M25" s="48">
        <v>87.387</v>
      </c>
      <c r="N25" s="46">
        <v>84.417000000000002</v>
      </c>
      <c r="O25" s="46">
        <v>87.855000000000004</v>
      </c>
      <c r="P25" s="46">
        <v>88.347999999999999</v>
      </c>
      <c r="Q25" s="46">
        <v>90.704999999999998</v>
      </c>
    </row>
    <row r="26" spans="2:17" ht="16.5" customHeight="1" x14ac:dyDescent="0.3">
      <c r="B26" s="60" t="s">
        <v>1</v>
      </c>
      <c r="C26" s="49">
        <v>1815.5450000000001</v>
      </c>
      <c r="D26" s="49">
        <v>1812.5360000000001</v>
      </c>
      <c r="E26" s="49">
        <v>1748.1690000000001</v>
      </c>
      <c r="F26" s="49">
        <v>1767.3</v>
      </c>
      <c r="G26" s="50">
        <v>1785.319</v>
      </c>
      <c r="H26" s="49">
        <v>804.02</v>
      </c>
      <c r="I26" s="49">
        <v>803.71699999999998</v>
      </c>
      <c r="J26" s="49">
        <v>777.47799999999995</v>
      </c>
      <c r="K26" s="49">
        <v>782.82299999999998</v>
      </c>
      <c r="L26" s="49">
        <v>797.06200000000001</v>
      </c>
      <c r="M26" s="51">
        <v>1011.526</v>
      </c>
      <c r="N26" s="49">
        <v>1008.818</v>
      </c>
      <c r="O26" s="49">
        <v>970.69</v>
      </c>
      <c r="P26" s="49">
        <v>984.47699999999998</v>
      </c>
      <c r="Q26" s="49">
        <v>988.25599999999997</v>
      </c>
    </row>
    <row r="27" spans="2:17" ht="16.5" customHeight="1" x14ac:dyDescent="0.3">
      <c r="B27" s="56" t="s">
        <v>2</v>
      </c>
      <c r="C27" s="12">
        <v>11988.839</v>
      </c>
      <c r="D27" s="12">
        <v>12108.503000000001</v>
      </c>
      <c r="E27" s="12">
        <v>11729.981</v>
      </c>
      <c r="F27" s="12">
        <v>11803.504999999999</v>
      </c>
      <c r="G27" s="13">
        <v>12054.465</v>
      </c>
      <c r="H27" s="12">
        <v>5262.9350000000004</v>
      </c>
      <c r="I27" s="12">
        <v>5324.9350000000004</v>
      </c>
      <c r="J27" s="12">
        <v>5140.5860000000002</v>
      </c>
      <c r="K27" s="12">
        <v>5200.3850000000002</v>
      </c>
      <c r="L27" s="12">
        <v>5304.4250000000002</v>
      </c>
      <c r="M27" s="14">
        <v>6725.9040000000005</v>
      </c>
      <c r="N27" s="12">
        <v>6783.567</v>
      </c>
      <c r="O27" s="12">
        <v>6589.3950000000004</v>
      </c>
      <c r="P27" s="12">
        <v>6603.12</v>
      </c>
      <c r="Q27" s="12">
        <v>6750.04</v>
      </c>
    </row>
    <row r="28" spans="2:17" ht="16.5" customHeight="1" x14ac:dyDescent="0.3">
      <c r="B28" s="56" t="s">
        <v>3</v>
      </c>
      <c r="C28" s="12">
        <v>4884.7910000000002</v>
      </c>
      <c r="D28" s="12">
        <v>4908.3609999999999</v>
      </c>
      <c r="E28" s="12">
        <v>4763.4340000000002</v>
      </c>
      <c r="F28" s="12">
        <v>4782.84</v>
      </c>
      <c r="G28" s="13">
        <v>4930.1540000000005</v>
      </c>
      <c r="H28" s="12">
        <v>2164.3809999999999</v>
      </c>
      <c r="I28" s="12">
        <v>2186.1610000000001</v>
      </c>
      <c r="J28" s="12">
        <v>2098.8470000000002</v>
      </c>
      <c r="K28" s="12">
        <v>2108.7930000000001</v>
      </c>
      <c r="L28" s="12">
        <v>2191.0079999999998</v>
      </c>
      <c r="M28" s="14">
        <v>2720.4110000000001</v>
      </c>
      <c r="N28" s="12">
        <v>2722.2</v>
      </c>
      <c r="O28" s="12">
        <v>2664.587</v>
      </c>
      <c r="P28" s="12">
        <v>2674.047</v>
      </c>
      <c r="Q28" s="12">
        <v>2739.1460000000002</v>
      </c>
    </row>
    <row r="29" spans="2:17" ht="16.5" customHeight="1" x14ac:dyDescent="0.3">
      <c r="B29" s="59" t="s">
        <v>4</v>
      </c>
      <c r="C29" s="46">
        <v>6085.1</v>
      </c>
      <c r="D29" s="46">
        <v>6092.5410000000002</v>
      </c>
      <c r="E29" s="46">
        <v>5891.8419999999996</v>
      </c>
      <c r="F29" s="46">
        <v>5967.6109999999999</v>
      </c>
      <c r="G29" s="47">
        <v>6114.77</v>
      </c>
      <c r="H29" s="46">
        <v>2249.1860000000001</v>
      </c>
      <c r="I29" s="46">
        <v>2262.6709999999998</v>
      </c>
      <c r="J29" s="46">
        <v>2158.4110000000001</v>
      </c>
      <c r="K29" s="46">
        <v>2201.174</v>
      </c>
      <c r="L29" s="46">
        <v>2253.7649999999999</v>
      </c>
      <c r="M29" s="48">
        <v>3835.9140000000002</v>
      </c>
      <c r="N29" s="46">
        <v>3829.87</v>
      </c>
      <c r="O29" s="46">
        <v>3733.431</v>
      </c>
      <c r="P29" s="46">
        <v>3766.4360000000001</v>
      </c>
      <c r="Q29" s="46">
        <v>3861.0050000000001</v>
      </c>
    </row>
    <row r="30" spans="2:17" ht="16.5" customHeight="1" x14ac:dyDescent="0.3">
      <c r="B30" s="61" t="s">
        <v>0</v>
      </c>
      <c r="C30" s="43">
        <v>22958.73</v>
      </c>
      <c r="D30" s="43">
        <v>23109.404999999999</v>
      </c>
      <c r="E30" s="43">
        <v>22385.257000000001</v>
      </c>
      <c r="F30" s="43">
        <v>22553.955000000002</v>
      </c>
      <c r="G30" s="44">
        <v>23099.388999999999</v>
      </c>
      <c r="H30" s="43">
        <v>9676.5020000000004</v>
      </c>
      <c r="I30" s="43">
        <v>9773.7669999999998</v>
      </c>
      <c r="J30" s="43">
        <v>9397.8439999999991</v>
      </c>
      <c r="K30" s="43">
        <v>9510.3520000000008</v>
      </c>
      <c r="L30" s="43">
        <v>9749.1980000000003</v>
      </c>
      <c r="M30" s="45">
        <v>13282.228999999999</v>
      </c>
      <c r="N30" s="43">
        <v>13335.637000000001</v>
      </c>
      <c r="O30" s="43">
        <v>12987.414000000001</v>
      </c>
      <c r="P30" s="43">
        <v>13043.603999999999</v>
      </c>
      <c r="Q30" s="43">
        <v>13350.191000000001</v>
      </c>
    </row>
    <row r="32" spans="2:17" ht="16.5" customHeight="1" x14ac:dyDescent="0.3">
      <c r="B32" s="98" t="s">
        <v>97</v>
      </c>
      <c r="C32" s="98"/>
      <c r="D32" s="98"/>
      <c r="E32" s="98"/>
      <c r="F32" s="98"/>
      <c r="G32" s="98"/>
      <c r="H32" s="98"/>
      <c r="I32" s="98"/>
      <c r="J32" s="98"/>
      <c r="K32" s="98"/>
      <c r="L32" s="98"/>
      <c r="M32" s="98"/>
      <c r="N32" s="98"/>
      <c r="O32" s="98"/>
      <c r="P32" s="98"/>
      <c r="Q32" s="98"/>
    </row>
    <row r="33" spans="2:17" ht="16.5" customHeight="1" x14ac:dyDescent="0.3">
      <c r="B33" s="95" t="s">
        <v>5</v>
      </c>
      <c r="C33" s="98" t="s">
        <v>6</v>
      </c>
      <c r="D33" s="98"/>
      <c r="E33" s="98"/>
      <c r="F33" s="98"/>
      <c r="G33" s="98"/>
      <c r="H33" s="98" t="s">
        <v>7</v>
      </c>
      <c r="I33" s="98"/>
      <c r="J33" s="98"/>
      <c r="K33" s="98"/>
      <c r="L33" s="98"/>
      <c r="M33" s="98" t="s">
        <v>8</v>
      </c>
      <c r="N33" s="99"/>
      <c r="O33" s="99"/>
      <c r="P33" s="99"/>
      <c r="Q33" s="99"/>
    </row>
    <row r="34" spans="2:17" ht="16.5" customHeight="1" x14ac:dyDescent="0.3">
      <c r="B34" s="96"/>
      <c r="C34" s="3">
        <v>2018</v>
      </c>
      <c r="D34" s="3">
        <v>2019</v>
      </c>
      <c r="E34" s="3">
        <v>2020</v>
      </c>
      <c r="F34" s="3">
        <v>2021</v>
      </c>
      <c r="G34" s="4">
        <v>2022</v>
      </c>
      <c r="H34" s="3">
        <v>2018</v>
      </c>
      <c r="I34" s="3">
        <v>2019</v>
      </c>
      <c r="J34" s="3">
        <v>2020</v>
      </c>
      <c r="K34" s="3">
        <v>2021</v>
      </c>
      <c r="L34" s="3">
        <v>2022</v>
      </c>
      <c r="M34" s="5">
        <v>2018</v>
      </c>
      <c r="N34" s="3">
        <v>2019</v>
      </c>
      <c r="O34" s="3">
        <v>2020</v>
      </c>
      <c r="P34" s="3">
        <v>2021</v>
      </c>
      <c r="Q34" s="3">
        <v>2022</v>
      </c>
    </row>
    <row r="35" spans="2:17" ht="16.5" customHeight="1" x14ac:dyDescent="0.3">
      <c r="B35" s="55" t="s">
        <v>37</v>
      </c>
      <c r="C35" s="62">
        <v>48.857999</v>
      </c>
      <c r="D35" s="62">
        <v>48.641289</v>
      </c>
      <c r="E35" s="62">
        <v>46.779654000000001</v>
      </c>
      <c r="F35" s="62">
        <v>47.472802999999999</v>
      </c>
      <c r="G35" s="63">
        <v>47.894492</v>
      </c>
      <c r="H35" s="62">
        <v>42.846682000000001</v>
      </c>
      <c r="I35" s="62">
        <v>42.676881999999999</v>
      </c>
      <c r="J35" s="62">
        <v>41.033186999999998</v>
      </c>
      <c r="K35" s="62">
        <v>40.665326</v>
      </c>
      <c r="L35" s="62">
        <v>41.754143999999997</v>
      </c>
      <c r="M35" s="64">
        <v>55.314872999999999</v>
      </c>
      <c r="N35" s="62">
        <v>55.041912000000004</v>
      </c>
      <c r="O35" s="62">
        <v>52.936467</v>
      </c>
      <c r="P35" s="62">
        <v>54.753157999999999</v>
      </c>
      <c r="Q35" s="62">
        <v>54.451934999999999</v>
      </c>
    </row>
    <row r="36" spans="2:17" ht="16.5" customHeight="1" x14ac:dyDescent="0.3">
      <c r="B36" s="56" t="s">
        <v>38</v>
      </c>
      <c r="C36" s="15">
        <v>46.173833999999999</v>
      </c>
      <c r="D36" s="15">
        <v>46.098692</v>
      </c>
      <c r="E36" s="15">
        <v>44.832110999999998</v>
      </c>
      <c r="F36" s="15">
        <v>46.341943000000001</v>
      </c>
      <c r="G36" s="16">
        <v>48.386848999999998</v>
      </c>
      <c r="H36" s="15">
        <v>40.089112999999998</v>
      </c>
      <c r="I36" s="15">
        <v>39.637031</v>
      </c>
      <c r="J36" s="15">
        <v>38.474434000000002</v>
      </c>
      <c r="K36" s="15">
        <v>39.613818999999999</v>
      </c>
      <c r="L36" s="15">
        <v>40.673456999999999</v>
      </c>
      <c r="M36" s="17">
        <v>52.894362999999998</v>
      </c>
      <c r="N36" s="15">
        <v>53.230947</v>
      </c>
      <c r="O36" s="15">
        <v>51.840330999999999</v>
      </c>
      <c r="P36" s="15">
        <v>53.743734000000003</v>
      </c>
      <c r="Q36" s="15">
        <v>56.844884999999998</v>
      </c>
    </row>
    <row r="37" spans="2:17" ht="16.5" customHeight="1" x14ac:dyDescent="0.3">
      <c r="B37" s="56" t="s">
        <v>39</v>
      </c>
      <c r="C37" s="15">
        <v>53.428215000000002</v>
      </c>
      <c r="D37" s="15">
        <v>54.244607999999999</v>
      </c>
      <c r="E37" s="15">
        <v>52.178789000000002</v>
      </c>
      <c r="F37" s="15">
        <v>52.570219999999999</v>
      </c>
      <c r="G37" s="16">
        <v>54.014322</v>
      </c>
      <c r="H37" s="15">
        <v>47.306255999999998</v>
      </c>
      <c r="I37" s="15">
        <v>48.315379999999998</v>
      </c>
      <c r="J37" s="15">
        <v>46.696353000000002</v>
      </c>
      <c r="K37" s="15">
        <v>46.629792999999999</v>
      </c>
      <c r="L37" s="15">
        <v>47.634990999999999</v>
      </c>
      <c r="M37" s="17">
        <v>59.983034000000004</v>
      </c>
      <c r="N37" s="15">
        <v>60.574835</v>
      </c>
      <c r="O37" s="15">
        <v>58.042724999999997</v>
      </c>
      <c r="P37" s="15">
        <v>58.892688999999997</v>
      </c>
      <c r="Q37" s="15">
        <v>60.793456999999997</v>
      </c>
    </row>
    <row r="38" spans="2:17" ht="16.5" customHeight="1" x14ac:dyDescent="0.3">
      <c r="B38" s="56" t="s">
        <v>40</v>
      </c>
      <c r="C38" s="15">
        <v>48.646217</v>
      </c>
      <c r="D38" s="15">
        <v>50.319724999999998</v>
      </c>
      <c r="E38" s="15">
        <v>48.370415999999999</v>
      </c>
      <c r="F38" s="15">
        <v>47.838878000000001</v>
      </c>
      <c r="G38" s="16">
        <v>51.527735</v>
      </c>
      <c r="H38" s="15">
        <v>40.636839000000002</v>
      </c>
      <c r="I38" s="15">
        <v>42.003560999999998</v>
      </c>
      <c r="J38" s="15">
        <v>40.123061</v>
      </c>
      <c r="K38" s="15">
        <v>39.416901000000003</v>
      </c>
      <c r="L38" s="15">
        <v>44.650494999999999</v>
      </c>
      <c r="M38" s="17">
        <v>57.14866</v>
      </c>
      <c r="N38" s="15">
        <v>59.108493000000003</v>
      </c>
      <c r="O38" s="15">
        <v>57.114530000000002</v>
      </c>
      <c r="P38" s="15">
        <v>56.749267000000003</v>
      </c>
      <c r="Q38" s="15">
        <v>58.777369</v>
      </c>
    </row>
    <row r="39" spans="2:17" ht="16.5" customHeight="1" x14ac:dyDescent="0.3">
      <c r="B39" s="56" t="s">
        <v>41</v>
      </c>
      <c r="C39" s="15">
        <v>54.29054</v>
      </c>
      <c r="D39" s="15">
        <v>55.252782000000003</v>
      </c>
      <c r="E39" s="15">
        <v>53.264223000000001</v>
      </c>
      <c r="F39" s="15">
        <v>53.315555000000003</v>
      </c>
      <c r="G39" s="16">
        <v>53.857956999999999</v>
      </c>
      <c r="H39" s="15">
        <v>48.960279</v>
      </c>
      <c r="I39" s="15">
        <v>49.734980999999998</v>
      </c>
      <c r="J39" s="15">
        <v>47.854574</v>
      </c>
      <c r="K39" s="15">
        <v>47.283687999999998</v>
      </c>
      <c r="L39" s="15">
        <v>48.439501</v>
      </c>
      <c r="M39" s="17">
        <v>60.052430000000001</v>
      </c>
      <c r="N39" s="15">
        <v>61.215615999999997</v>
      </c>
      <c r="O39" s="15">
        <v>59.102077999999999</v>
      </c>
      <c r="P39" s="15">
        <v>59.818097999999999</v>
      </c>
      <c r="Q39" s="15">
        <v>59.659503000000001</v>
      </c>
    </row>
    <row r="40" spans="2:17" ht="16.5" customHeight="1" x14ac:dyDescent="0.3">
      <c r="B40" s="56" t="s">
        <v>42</v>
      </c>
      <c r="C40" s="15">
        <v>52.412624000000001</v>
      </c>
      <c r="D40" s="15">
        <v>52.946218999999999</v>
      </c>
      <c r="E40" s="15">
        <v>50.552255000000002</v>
      </c>
      <c r="F40" s="15">
        <v>50.853583999999998</v>
      </c>
      <c r="G40" s="16">
        <v>53.936284999999998</v>
      </c>
      <c r="H40" s="15">
        <v>47.231620999999997</v>
      </c>
      <c r="I40" s="15">
        <v>47.684311999999998</v>
      </c>
      <c r="J40" s="15">
        <v>44.456372999999999</v>
      </c>
      <c r="K40" s="15">
        <v>45.310375000000001</v>
      </c>
      <c r="L40" s="15">
        <v>49.736387999999998</v>
      </c>
      <c r="M40" s="17">
        <v>58.078738000000001</v>
      </c>
      <c r="N40" s="15">
        <v>58.669276000000004</v>
      </c>
      <c r="O40" s="15">
        <v>57.220041999999999</v>
      </c>
      <c r="P40" s="15">
        <v>56.937142999999999</v>
      </c>
      <c r="Q40" s="15">
        <v>58.508178000000001</v>
      </c>
    </row>
    <row r="41" spans="2:17" ht="16.5" customHeight="1" x14ac:dyDescent="0.3">
      <c r="B41" s="56" t="s">
        <v>43</v>
      </c>
      <c r="C41" s="15">
        <v>49.893814999999996</v>
      </c>
      <c r="D41" s="15">
        <v>50.109935999999998</v>
      </c>
      <c r="E41" s="15">
        <v>48.140472000000003</v>
      </c>
      <c r="F41" s="15">
        <v>48.090035999999998</v>
      </c>
      <c r="G41" s="16">
        <v>49.357103000000002</v>
      </c>
      <c r="H41" s="15">
        <v>43.292732999999998</v>
      </c>
      <c r="I41" s="15">
        <v>43.773522</v>
      </c>
      <c r="J41" s="15">
        <v>41.440859000000003</v>
      </c>
      <c r="K41" s="15">
        <v>41.653480000000002</v>
      </c>
      <c r="L41" s="15">
        <v>42.840175000000002</v>
      </c>
      <c r="M41" s="17">
        <v>57.164845999999997</v>
      </c>
      <c r="N41" s="15">
        <v>57.074907000000003</v>
      </c>
      <c r="O41" s="15">
        <v>55.498328999999998</v>
      </c>
      <c r="P41" s="15">
        <v>55.149093999999998</v>
      </c>
      <c r="Q41" s="15">
        <v>56.479349999999997</v>
      </c>
    </row>
    <row r="42" spans="2:17" ht="16.5" customHeight="1" x14ac:dyDescent="0.3">
      <c r="B42" s="56" t="s">
        <v>44</v>
      </c>
      <c r="C42" s="15">
        <v>31.674354999999998</v>
      </c>
      <c r="D42" s="15">
        <v>31.766065000000001</v>
      </c>
      <c r="E42" s="15">
        <v>30.441575</v>
      </c>
      <c r="F42" s="15">
        <v>30.301251000000001</v>
      </c>
      <c r="G42" s="16">
        <v>32.32647</v>
      </c>
      <c r="H42" s="15">
        <v>20.380201</v>
      </c>
      <c r="I42" s="15">
        <v>21.140156000000001</v>
      </c>
      <c r="J42" s="15">
        <v>19.736725</v>
      </c>
      <c r="K42" s="15">
        <v>19.825151000000002</v>
      </c>
      <c r="L42" s="15">
        <v>21.522962</v>
      </c>
      <c r="M42" s="17">
        <v>43.848773999999999</v>
      </c>
      <c r="N42" s="15">
        <v>43.191589999999998</v>
      </c>
      <c r="O42" s="15">
        <v>41.963062000000001</v>
      </c>
      <c r="P42" s="15">
        <v>41.576757000000001</v>
      </c>
      <c r="Q42" s="15">
        <v>43.951757999999998</v>
      </c>
    </row>
    <row r="43" spans="2:17" ht="16.5" customHeight="1" x14ac:dyDescent="0.3">
      <c r="B43" s="56" t="s">
        <v>45</v>
      </c>
      <c r="C43" s="15">
        <v>39.145049</v>
      </c>
      <c r="D43" s="15">
        <v>40.896892999999999</v>
      </c>
      <c r="E43" s="15">
        <v>40.777116999999997</v>
      </c>
      <c r="F43" s="15">
        <v>39.701065999999997</v>
      </c>
      <c r="G43" s="16">
        <v>40.467837000000003</v>
      </c>
      <c r="H43" s="15">
        <v>28.777511000000001</v>
      </c>
      <c r="I43" s="15">
        <v>29.787246</v>
      </c>
      <c r="J43" s="15">
        <v>29.683626</v>
      </c>
      <c r="K43" s="15">
        <v>28.470803</v>
      </c>
      <c r="L43" s="15">
        <v>28.047582999999999</v>
      </c>
      <c r="M43" s="17">
        <v>50.163798</v>
      </c>
      <c r="N43" s="15">
        <v>52.665771999999997</v>
      </c>
      <c r="O43" s="15">
        <v>52.492142999999999</v>
      </c>
      <c r="P43" s="15">
        <v>51.584989999999998</v>
      </c>
      <c r="Q43" s="15">
        <v>53.661062000000001</v>
      </c>
    </row>
    <row r="44" spans="2:17" ht="25.15" customHeight="1" x14ac:dyDescent="0.3">
      <c r="B44" s="57" t="s">
        <v>48</v>
      </c>
      <c r="C44" s="15">
        <v>31.238441999999999</v>
      </c>
      <c r="D44" s="15">
        <v>30.828437999999998</v>
      </c>
      <c r="E44" s="15">
        <v>30.323442</v>
      </c>
      <c r="F44" s="15">
        <v>31.377918000000001</v>
      </c>
      <c r="G44" s="16">
        <v>31.776164000000001</v>
      </c>
      <c r="H44" s="15">
        <v>22.754470999999999</v>
      </c>
      <c r="I44" s="15">
        <v>21.379186000000001</v>
      </c>
      <c r="J44" s="15">
        <v>20.951281999999999</v>
      </c>
      <c r="K44" s="15">
        <v>22.225182</v>
      </c>
      <c r="L44" s="15">
        <v>21.991250000000001</v>
      </c>
      <c r="M44" s="17">
        <v>40.211047999999998</v>
      </c>
      <c r="N44" s="15">
        <v>40.816780000000001</v>
      </c>
      <c r="O44" s="15">
        <v>40.275106999999998</v>
      </c>
      <c r="P44" s="15">
        <v>41.057623999999997</v>
      </c>
      <c r="Q44" s="15">
        <v>42.214813999999997</v>
      </c>
    </row>
    <row r="45" spans="2:17" ht="16.5" customHeight="1" x14ac:dyDescent="0.3">
      <c r="B45" s="56" t="s">
        <v>46</v>
      </c>
      <c r="C45" s="15">
        <v>31.323772000000002</v>
      </c>
      <c r="D45" s="15">
        <v>31.413900000000002</v>
      </c>
      <c r="E45" s="15">
        <v>30.314326000000001</v>
      </c>
      <c r="F45" s="15">
        <v>31.213227</v>
      </c>
      <c r="G45" s="16">
        <v>31.951308000000001</v>
      </c>
      <c r="H45" s="15">
        <v>22.287375000000001</v>
      </c>
      <c r="I45" s="15">
        <v>22.564081999999999</v>
      </c>
      <c r="J45" s="15">
        <v>21.783519999999999</v>
      </c>
      <c r="K45" s="15">
        <v>22.971295000000001</v>
      </c>
      <c r="L45" s="15">
        <v>23.430572000000002</v>
      </c>
      <c r="M45" s="17">
        <v>41.090187</v>
      </c>
      <c r="N45" s="15">
        <v>40.985084000000001</v>
      </c>
      <c r="O45" s="15">
        <v>39.548884000000001</v>
      </c>
      <c r="P45" s="15">
        <v>40.106091999999997</v>
      </c>
      <c r="Q45" s="15">
        <v>41.167878000000002</v>
      </c>
    </row>
    <row r="46" spans="2:17" ht="16.5" customHeight="1" x14ac:dyDescent="0.3">
      <c r="B46" s="58" t="s">
        <v>47</v>
      </c>
      <c r="C46" s="15">
        <v>31.848483000000002</v>
      </c>
      <c r="D46" s="15">
        <v>30.38381</v>
      </c>
      <c r="E46" s="15">
        <v>31.137719000000001</v>
      </c>
      <c r="F46" s="15">
        <v>31.112756000000001</v>
      </c>
      <c r="G46" s="16">
        <v>32.642232999999997</v>
      </c>
      <c r="H46" s="15">
        <v>24.212837</v>
      </c>
      <c r="I46" s="15">
        <v>21.969182</v>
      </c>
      <c r="J46" s="15">
        <v>23.106314000000001</v>
      </c>
      <c r="K46" s="15">
        <v>22.962869999999999</v>
      </c>
      <c r="L46" s="15">
        <v>24.174790999999999</v>
      </c>
      <c r="M46" s="17">
        <v>40.104326</v>
      </c>
      <c r="N46" s="15">
        <v>39.481405000000002</v>
      </c>
      <c r="O46" s="15">
        <v>39.812550000000002</v>
      </c>
      <c r="P46" s="15">
        <v>39.920321000000001</v>
      </c>
      <c r="Q46" s="15">
        <v>41.778336000000003</v>
      </c>
    </row>
    <row r="47" spans="2:17" ht="16.5" customHeight="1" x14ac:dyDescent="0.3">
      <c r="B47" s="56" t="s">
        <v>49</v>
      </c>
      <c r="C47" s="15">
        <v>32.061190000000003</v>
      </c>
      <c r="D47" s="15">
        <v>32.773017000000003</v>
      </c>
      <c r="E47" s="15">
        <v>31.128906000000001</v>
      </c>
      <c r="F47" s="15">
        <v>30.719342999999999</v>
      </c>
      <c r="G47" s="16">
        <v>31.788879000000001</v>
      </c>
      <c r="H47" s="15">
        <v>22.699149999999999</v>
      </c>
      <c r="I47" s="15">
        <v>23.842561</v>
      </c>
      <c r="J47" s="15">
        <v>21.928103</v>
      </c>
      <c r="K47" s="15">
        <v>21.141120999999998</v>
      </c>
      <c r="L47" s="15">
        <v>21.819973000000001</v>
      </c>
      <c r="M47" s="17">
        <v>42.152160000000002</v>
      </c>
      <c r="N47" s="15">
        <v>42.377335000000002</v>
      </c>
      <c r="O47" s="15">
        <v>41.003753000000003</v>
      </c>
      <c r="P47" s="15">
        <v>40.994492999999999</v>
      </c>
      <c r="Q47" s="15">
        <v>42.493850000000002</v>
      </c>
    </row>
    <row r="48" spans="2:17" ht="16.5" customHeight="1" x14ac:dyDescent="0.3">
      <c r="B48" s="59" t="s">
        <v>50</v>
      </c>
      <c r="C48" s="65">
        <v>42.185276000000002</v>
      </c>
      <c r="D48" s="65">
        <v>43.386149000000003</v>
      </c>
      <c r="E48" s="65">
        <v>44.321834000000003</v>
      </c>
      <c r="F48" s="65">
        <v>43.802129000000001</v>
      </c>
      <c r="G48" s="66">
        <v>44.363573000000002</v>
      </c>
      <c r="H48" s="65">
        <v>35.950597000000002</v>
      </c>
      <c r="I48" s="65">
        <v>39.824888999999999</v>
      </c>
      <c r="J48" s="65">
        <v>39.580838</v>
      </c>
      <c r="K48" s="65">
        <v>38.202553999999999</v>
      </c>
      <c r="L48" s="65">
        <v>37.878194000000001</v>
      </c>
      <c r="M48" s="67">
        <v>48.861044</v>
      </c>
      <c r="N48" s="65">
        <v>47.190125999999999</v>
      </c>
      <c r="O48" s="65">
        <v>49.371164999999998</v>
      </c>
      <c r="P48" s="65">
        <v>49.820956000000002</v>
      </c>
      <c r="Q48" s="65">
        <v>51.399963</v>
      </c>
    </row>
    <row r="49" spans="2:17" ht="16.5" customHeight="1" x14ac:dyDescent="0.3">
      <c r="B49" s="60" t="s">
        <v>1</v>
      </c>
      <c r="C49" s="68">
        <v>48.958745999999998</v>
      </c>
      <c r="D49" s="68">
        <v>49.080620000000003</v>
      </c>
      <c r="E49" s="68">
        <v>47.504140999999997</v>
      </c>
      <c r="F49" s="68">
        <v>48.308174999999999</v>
      </c>
      <c r="G49" s="69">
        <v>48.956561000000001</v>
      </c>
      <c r="H49" s="68">
        <v>42.059525999999998</v>
      </c>
      <c r="I49" s="68">
        <v>42.253349</v>
      </c>
      <c r="J49" s="68">
        <v>41.043500000000002</v>
      </c>
      <c r="K49" s="68">
        <v>41.608137999999997</v>
      </c>
      <c r="L49" s="68">
        <v>42.549844999999998</v>
      </c>
      <c r="M49" s="70">
        <v>56.299354999999998</v>
      </c>
      <c r="N49" s="68">
        <v>56.332144</v>
      </c>
      <c r="O49" s="68">
        <v>54.357340000000001</v>
      </c>
      <c r="P49" s="68">
        <v>55.402067000000002</v>
      </c>
      <c r="Q49" s="68">
        <v>55.723547000000003</v>
      </c>
    </row>
    <row r="50" spans="2:17" ht="16.5" customHeight="1" x14ac:dyDescent="0.3">
      <c r="B50" s="56" t="s">
        <v>2</v>
      </c>
      <c r="C50" s="15">
        <v>51.230482000000002</v>
      </c>
      <c r="D50" s="15">
        <v>51.681376</v>
      </c>
      <c r="E50" s="15">
        <v>50.047026000000002</v>
      </c>
      <c r="F50" s="15">
        <v>50.460580999999998</v>
      </c>
      <c r="G50" s="16">
        <v>51.548647000000003</v>
      </c>
      <c r="H50" s="15">
        <v>43.791778999999998</v>
      </c>
      <c r="I50" s="15">
        <v>44.312956</v>
      </c>
      <c r="J50" s="15">
        <v>42.790174</v>
      </c>
      <c r="K50" s="15">
        <v>43.414003000000001</v>
      </c>
      <c r="L50" s="15">
        <v>44.378095999999999</v>
      </c>
      <c r="M50" s="17">
        <v>59.083745999999998</v>
      </c>
      <c r="N50" s="15">
        <v>59.439866000000002</v>
      </c>
      <c r="O50" s="15">
        <v>57.678032000000002</v>
      </c>
      <c r="P50" s="15">
        <v>57.856397999999999</v>
      </c>
      <c r="Q50" s="15">
        <v>59.045968000000002</v>
      </c>
    </row>
    <row r="51" spans="2:17" ht="16.5" customHeight="1" x14ac:dyDescent="0.3">
      <c r="B51" s="56" t="s">
        <v>3</v>
      </c>
      <c r="C51" s="15">
        <v>48.321672</v>
      </c>
      <c r="D51" s="15">
        <v>48.603287999999999</v>
      </c>
      <c r="E51" s="15">
        <v>47.263908999999998</v>
      </c>
      <c r="F51" s="15">
        <v>47.616520999999999</v>
      </c>
      <c r="G51" s="16">
        <v>49.107086000000002</v>
      </c>
      <c r="H51" s="15">
        <v>41.252800999999998</v>
      </c>
      <c r="I51" s="15">
        <v>41.746634</v>
      </c>
      <c r="J51" s="15">
        <v>40.178525</v>
      </c>
      <c r="K51" s="15">
        <v>40.522306999999998</v>
      </c>
      <c r="L51" s="15">
        <v>42.211806000000003</v>
      </c>
      <c r="M51" s="17">
        <v>55.949345000000001</v>
      </c>
      <c r="N51" s="15">
        <v>55.988280000000003</v>
      </c>
      <c r="O51" s="15">
        <v>54.888196000000001</v>
      </c>
      <c r="P51" s="15">
        <v>55.243575</v>
      </c>
      <c r="Q51" s="15">
        <v>56.487848</v>
      </c>
    </row>
    <row r="52" spans="2:17" ht="16.5" customHeight="1" x14ac:dyDescent="0.3">
      <c r="B52" s="59" t="s">
        <v>4</v>
      </c>
      <c r="C52" s="65">
        <v>35.053505999999999</v>
      </c>
      <c r="D52" s="65">
        <v>35.251632000000001</v>
      </c>
      <c r="E52" s="65">
        <v>34.240825000000001</v>
      </c>
      <c r="F52" s="65">
        <v>34.885683999999998</v>
      </c>
      <c r="G52" s="66">
        <v>36.05247</v>
      </c>
      <c r="H52" s="65">
        <v>25.165545999999999</v>
      </c>
      <c r="I52" s="65">
        <v>25.439178999999999</v>
      </c>
      <c r="J52" s="65">
        <v>24.373222999999999</v>
      </c>
      <c r="K52" s="65">
        <v>25.004075</v>
      </c>
      <c r="L52" s="65">
        <v>25.818559</v>
      </c>
      <c r="M52" s="67">
        <v>45.546889999999998</v>
      </c>
      <c r="N52" s="65">
        <v>45.655814999999997</v>
      </c>
      <c r="O52" s="65">
        <v>44.704236999999999</v>
      </c>
      <c r="P52" s="65">
        <v>45.362743999999999</v>
      </c>
      <c r="Q52" s="65">
        <v>46.905191000000002</v>
      </c>
    </row>
    <row r="53" spans="2:17" ht="16.5" customHeight="1" x14ac:dyDescent="0.3">
      <c r="B53" s="61" t="s">
        <v>0</v>
      </c>
      <c r="C53" s="71">
        <v>45.132041999999998</v>
      </c>
      <c r="D53" s="71">
        <v>45.481132000000002</v>
      </c>
      <c r="E53" s="71">
        <v>44.132046000000003</v>
      </c>
      <c r="F53" s="71">
        <v>44.623987999999997</v>
      </c>
      <c r="G53" s="72">
        <v>45.845775000000003</v>
      </c>
      <c r="H53" s="71">
        <v>36.930000999999997</v>
      </c>
      <c r="I53" s="71">
        <v>37.378891000000003</v>
      </c>
      <c r="J53" s="71">
        <v>36.016806000000003</v>
      </c>
      <c r="K53" s="71">
        <v>36.598153000000003</v>
      </c>
      <c r="L53" s="71">
        <v>37.681623000000002</v>
      </c>
      <c r="M53" s="73">
        <v>53.844279999999998</v>
      </c>
      <c r="N53" s="71">
        <v>54.071111000000002</v>
      </c>
      <c r="O53" s="71">
        <v>52.729162000000002</v>
      </c>
      <c r="P53" s="71">
        <v>53.117047999999997</v>
      </c>
      <c r="Q53" s="71">
        <v>54.462927999999998</v>
      </c>
    </row>
    <row r="55" spans="2:17" ht="16.5" customHeight="1" x14ac:dyDescent="0.3">
      <c r="B55" s="11" t="s">
        <v>128</v>
      </c>
    </row>
  </sheetData>
  <mergeCells count="10">
    <mergeCell ref="B33:B34"/>
    <mergeCell ref="C33:G33"/>
    <mergeCell ref="H33:L33"/>
    <mergeCell ref="M33:Q33"/>
    <mergeCell ref="B9:Q9"/>
    <mergeCell ref="B10:B11"/>
    <mergeCell ref="C10:G10"/>
    <mergeCell ref="H10:L10"/>
    <mergeCell ref="M10:Q10"/>
    <mergeCell ref="B32:Q3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6"/>
  <sheetViews>
    <sheetView zoomScaleNormal="100" workbookViewId="0"/>
  </sheetViews>
  <sheetFormatPr defaultColWidth="9.7109375" defaultRowHeight="16.5" customHeight="1" x14ac:dyDescent="0.3"/>
  <cols>
    <col min="1" max="1" width="9.7109375" style="2"/>
    <col min="2" max="2" width="18.7109375" style="2" customWidth="1"/>
    <col min="3" max="16384" width="9.7109375" style="2"/>
  </cols>
  <sheetData>
    <row r="1" spans="2:17" s="37" customFormat="1" ht="16.5" customHeight="1" x14ac:dyDescent="0.25"/>
    <row r="2" spans="2:17" s="37" customFormat="1" ht="16.5" customHeight="1" x14ac:dyDescent="0.25">
      <c r="B2" s="38"/>
      <c r="E2" s="89" t="s">
        <v>127</v>
      </c>
    </row>
    <row r="3" spans="2:17" s="37" customFormat="1" ht="16.5" customHeight="1" x14ac:dyDescent="0.25">
      <c r="B3" s="38"/>
    </row>
    <row r="4" spans="2:17" s="37" customFormat="1" ht="16.5" customHeight="1" x14ac:dyDescent="0.25"/>
    <row r="5" spans="2:17" s="37" customFormat="1" ht="16.5" customHeight="1" x14ac:dyDescent="0.25"/>
    <row r="6" spans="2:17" ht="16.5" customHeight="1" x14ac:dyDescent="0.3">
      <c r="B6" s="10" t="s">
        <v>98</v>
      </c>
    </row>
    <row r="7" spans="2:17" ht="16.5" customHeight="1" x14ac:dyDescent="0.3">
      <c r="B7" s="11" t="s">
        <v>35</v>
      </c>
    </row>
    <row r="8" spans="2:17" ht="16.5" customHeight="1" x14ac:dyDescent="0.3">
      <c r="B8" s="33"/>
    </row>
    <row r="9" spans="2:17" ht="16.5" customHeight="1" x14ac:dyDescent="0.3">
      <c r="B9" s="98" t="s">
        <v>99</v>
      </c>
      <c r="C9" s="98"/>
      <c r="D9" s="98"/>
      <c r="E9" s="98"/>
      <c r="F9" s="98"/>
      <c r="G9" s="98"/>
      <c r="H9" s="98"/>
      <c r="I9" s="98"/>
      <c r="J9" s="98"/>
      <c r="K9" s="98"/>
      <c r="L9" s="98"/>
      <c r="M9" s="98"/>
      <c r="N9" s="98"/>
      <c r="O9" s="98"/>
      <c r="P9" s="98"/>
      <c r="Q9" s="98"/>
    </row>
    <row r="10" spans="2:17" ht="16.5" customHeight="1" x14ac:dyDescent="0.3">
      <c r="B10" s="95" t="s">
        <v>5</v>
      </c>
      <c r="C10" s="98" t="s">
        <v>6</v>
      </c>
      <c r="D10" s="98"/>
      <c r="E10" s="98"/>
      <c r="F10" s="98"/>
      <c r="G10" s="98"/>
      <c r="H10" s="98" t="s">
        <v>7</v>
      </c>
      <c r="I10" s="98"/>
      <c r="J10" s="98"/>
      <c r="K10" s="98"/>
      <c r="L10" s="98"/>
      <c r="M10" s="98" t="s">
        <v>8</v>
      </c>
      <c r="N10" s="99"/>
      <c r="O10" s="99"/>
      <c r="P10" s="99"/>
      <c r="Q10" s="99"/>
    </row>
    <row r="11" spans="2:17" ht="16.5" customHeight="1" x14ac:dyDescent="0.3">
      <c r="B11" s="96"/>
      <c r="C11" s="3">
        <v>2018</v>
      </c>
      <c r="D11" s="3">
        <v>2019</v>
      </c>
      <c r="E11" s="3">
        <v>2020</v>
      </c>
      <c r="F11" s="3">
        <v>2021</v>
      </c>
      <c r="G11" s="4">
        <v>2022</v>
      </c>
      <c r="H11" s="3">
        <v>2018</v>
      </c>
      <c r="I11" s="3">
        <v>2019</v>
      </c>
      <c r="J11" s="3">
        <v>2020</v>
      </c>
      <c r="K11" s="3">
        <v>2021</v>
      </c>
      <c r="L11" s="3">
        <v>2022</v>
      </c>
      <c r="M11" s="5">
        <v>2018</v>
      </c>
      <c r="N11" s="3">
        <v>2019</v>
      </c>
      <c r="O11" s="3">
        <v>2020</v>
      </c>
      <c r="P11" s="3">
        <v>2021</v>
      </c>
      <c r="Q11" s="3">
        <v>2022</v>
      </c>
    </row>
    <row r="12" spans="2:17" ht="16.5" customHeight="1" x14ac:dyDescent="0.3">
      <c r="B12" s="55" t="s">
        <v>37</v>
      </c>
      <c r="C12" s="52">
        <v>912.24799632723023</v>
      </c>
      <c r="D12" s="52">
        <v>901.70599175424684</v>
      </c>
      <c r="E12" s="52">
        <v>864.82198933484324</v>
      </c>
      <c r="F12" s="52">
        <v>870.79400544598286</v>
      </c>
      <c r="G12" s="53">
        <v>880.69799088186744</v>
      </c>
      <c r="H12" s="52">
        <v>419.09899409338954</v>
      </c>
      <c r="I12" s="52">
        <v>414.17799957198326</v>
      </c>
      <c r="J12" s="52">
        <v>393.90400022182848</v>
      </c>
      <c r="K12" s="52">
        <v>388.66300123741769</v>
      </c>
      <c r="L12" s="52">
        <v>398.89100189732011</v>
      </c>
      <c r="M12" s="54">
        <v>493.14901101481519</v>
      </c>
      <c r="N12" s="52">
        <v>487.52700861827185</v>
      </c>
      <c r="O12" s="52">
        <v>470.91800623403236</v>
      </c>
      <c r="P12" s="52">
        <v>482.13200530357761</v>
      </c>
      <c r="Q12" s="52">
        <v>481.80700422553952</v>
      </c>
    </row>
    <row r="13" spans="2:17" ht="16.5" customHeight="1" x14ac:dyDescent="0.3">
      <c r="B13" s="56" t="s">
        <v>38</v>
      </c>
      <c r="C13" s="12">
        <v>321.24400084357461</v>
      </c>
      <c r="D13" s="12">
        <v>314.92799711207499</v>
      </c>
      <c r="E13" s="12">
        <v>306.30900230992387</v>
      </c>
      <c r="F13" s="12">
        <v>315.57699857588875</v>
      </c>
      <c r="G13" s="13">
        <v>328.21999355433451</v>
      </c>
      <c r="H13" s="12">
        <v>147.3120006594431</v>
      </c>
      <c r="I13" s="12">
        <v>143.17600014704024</v>
      </c>
      <c r="J13" s="12">
        <v>140.10599699749741</v>
      </c>
      <c r="K13" s="12">
        <v>142.19900035358552</v>
      </c>
      <c r="L13" s="12">
        <v>146.01499926613215</v>
      </c>
      <c r="M13" s="14">
        <v>173.93200215733646</v>
      </c>
      <c r="N13" s="12">
        <v>171.75199836804276</v>
      </c>
      <c r="O13" s="12">
        <v>166.20299867807807</v>
      </c>
      <c r="P13" s="12">
        <v>173.37700095884074</v>
      </c>
      <c r="Q13" s="12">
        <v>182.20500042631599</v>
      </c>
    </row>
    <row r="14" spans="2:17" ht="16.5" customHeight="1" x14ac:dyDescent="0.3">
      <c r="B14" s="56" t="s">
        <v>39</v>
      </c>
      <c r="C14" s="12">
        <v>1426.0369872194033</v>
      </c>
      <c r="D14" s="12">
        <v>1457.7350111821738</v>
      </c>
      <c r="E14" s="12">
        <v>1403.8870329438669</v>
      </c>
      <c r="F14" s="12">
        <v>1405.4379886281636</v>
      </c>
      <c r="G14" s="13">
        <v>1446.1959992802704</v>
      </c>
      <c r="H14" s="12">
        <v>657.63899784258683</v>
      </c>
      <c r="I14" s="12">
        <v>676.0420029316615</v>
      </c>
      <c r="J14" s="12">
        <v>655.84300144084568</v>
      </c>
      <c r="K14" s="12">
        <v>650.96299980221011</v>
      </c>
      <c r="L14" s="12">
        <v>661.50599129217187</v>
      </c>
      <c r="M14" s="14">
        <v>768.39801732670526</v>
      </c>
      <c r="N14" s="12">
        <v>781.69299140185899</v>
      </c>
      <c r="O14" s="12">
        <v>748.04400325916311</v>
      </c>
      <c r="P14" s="12">
        <v>754.47499278041937</v>
      </c>
      <c r="Q14" s="12">
        <v>784.69099651862007</v>
      </c>
    </row>
    <row r="15" spans="2:17" ht="16.5" customHeight="1" x14ac:dyDescent="0.3">
      <c r="B15" s="56" t="s">
        <v>40</v>
      </c>
      <c r="C15" s="12">
        <v>344.21700461757359</v>
      </c>
      <c r="D15" s="12">
        <v>356.89399509410936</v>
      </c>
      <c r="E15" s="12">
        <v>344.45799421254907</v>
      </c>
      <c r="F15" s="12">
        <v>338.90999534639741</v>
      </c>
      <c r="G15" s="13">
        <v>361.32299843096109</v>
      </c>
      <c r="H15" s="12">
        <v>150.15699995064131</v>
      </c>
      <c r="I15" s="12">
        <v>154.83499893109968</v>
      </c>
      <c r="J15" s="12">
        <v>147.58600136156454</v>
      </c>
      <c r="K15" s="12">
        <v>144.48200008153938</v>
      </c>
      <c r="L15" s="12">
        <v>161.78000038298069</v>
      </c>
      <c r="M15" s="14">
        <v>194.05999753501948</v>
      </c>
      <c r="N15" s="12">
        <v>202.05899614678216</v>
      </c>
      <c r="O15" s="12">
        <v>196.87200485156461</v>
      </c>
      <c r="P15" s="12">
        <v>194.42799859116749</v>
      </c>
      <c r="Q15" s="12">
        <v>199.54300171156251</v>
      </c>
    </row>
    <row r="16" spans="2:17" ht="16.5" customHeight="1" x14ac:dyDescent="0.3">
      <c r="B16" s="56" t="s">
        <v>41</v>
      </c>
      <c r="C16" s="12">
        <v>457.53999321333981</v>
      </c>
      <c r="D16" s="12">
        <v>462.91700128163831</v>
      </c>
      <c r="E16" s="12">
        <v>447.27699708673623</v>
      </c>
      <c r="F16" s="12">
        <v>445.48999140942897</v>
      </c>
      <c r="G16" s="13">
        <v>456.08200024173891</v>
      </c>
      <c r="H16" s="12">
        <v>215.2819967537007</v>
      </c>
      <c r="I16" s="12">
        <v>218.61700266179344</v>
      </c>
      <c r="J16" s="12">
        <v>209.71500174860711</v>
      </c>
      <c r="K16" s="12">
        <v>206.15700446931933</v>
      </c>
      <c r="L16" s="12">
        <v>213.18899810955537</v>
      </c>
      <c r="M16" s="14">
        <v>242.25800057854806</v>
      </c>
      <c r="N16" s="12">
        <v>244.30000222197367</v>
      </c>
      <c r="O16" s="12">
        <v>237.56200546658496</v>
      </c>
      <c r="P16" s="12">
        <v>239.33399818375733</v>
      </c>
      <c r="Q16" s="12">
        <v>242.89299606745499</v>
      </c>
    </row>
    <row r="17" spans="2:17" ht="16.5" customHeight="1" x14ac:dyDescent="0.3">
      <c r="B17" s="56" t="s">
        <v>42</v>
      </c>
      <c r="C17" s="12">
        <v>429.91100080851385</v>
      </c>
      <c r="D17" s="12">
        <v>431.96999609327315</v>
      </c>
      <c r="E17" s="12">
        <v>414.53799809483121</v>
      </c>
      <c r="F17" s="12">
        <v>412.47699539058158</v>
      </c>
      <c r="G17" s="13">
        <v>441.29098955514166</v>
      </c>
      <c r="H17" s="12">
        <v>204.78999731056103</v>
      </c>
      <c r="I17" s="12">
        <v>204.37799797833867</v>
      </c>
      <c r="J17" s="12">
        <v>193.25199830840518</v>
      </c>
      <c r="K17" s="12">
        <v>196.08299768673999</v>
      </c>
      <c r="L17" s="12">
        <v>214.65399882204775</v>
      </c>
      <c r="M17" s="14">
        <v>225.12099631493439</v>
      </c>
      <c r="N17" s="12">
        <v>227.59200079667963</v>
      </c>
      <c r="O17" s="12">
        <v>221.28600104896634</v>
      </c>
      <c r="P17" s="12">
        <v>216.39300277197412</v>
      </c>
      <c r="Q17" s="12">
        <v>226.63600412473284</v>
      </c>
    </row>
    <row r="18" spans="2:17" ht="16.5" customHeight="1" x14ac:dyDescent="0.3">
      <c r="B18" s="56" t="s">
        <v>43</v>
      </c>
      <c r="C18" s="12">
        <v>1751.2609724448007</v>
      </c>
      <c r="D18" s="12">
        <v>1757.4130022548766</v>
      </c>
      <c r="E18" s="12">
        <v>1681.0550093215038</v>
      </c>
      <c r="F18" s="12">
        <v>1663.3290153470721</v>
      </c>
      <c r="G18" s="13">
        <v>1719.4730344069633</v>
      </c>
      <c r="H18" s="12">
        <v>804.13800077404312</v>
      </c>
      <c r="I18" s="12">
        <v>807.77400100121565</v>
      </c>
      <c r="J18" s="12">
        <v>760.82600495736961</v>
      </c>
      <c r="K18" s="12">
        <v>761.08699335622634</v>
      </c>
      <c r="L18" s="12">
        <v>784.76800851178234</v>
      </c>
      <c r="M18" s="14">
        <v>947.1239768139352</v>
      </c>
      <c r="N18" s="12">
        <v>949.63901641652546</v>
      </c>
      <c r="O18" s="12">
        <v>920.22899687079553</v>
      </c>
      <c r="P18" s="12">
        <v>902.240984694693</v>
      </c>
      <c r="Q18" s="12">
        <v>934.70500134242695</v>
      </c>
    </row>
    <row r="19" spans="2:17" ht="16.5" customHeight="1" x14ac:dyDescent="0.3">
      <c r="B19" s="56" t="s">
        <v>44</v>
      </c>
      <c r="C19" s="12">
        <v>787.45800641688243</v>
      </c>
      <c r="D19" s="12">
        <v>786.49299526424738</v>
      </c>
      <c r="E19" s="12">
        <v>751.70299617066257</v>
      </c>
      <c r="F19" s="12">
        <v>745.34799595125162</v>
      </c>
      <c r="G19" s="13">
        <v>784.64299857579181</v>
      </c>
      <c r="H19" s="12">
        <v>264.86599934038873</v>
      </c>
      <c r="I19" s="12">
        <v>272.38100348235122</v>
      </c>
      <c r="J19" s="12">
        <v>253.53499846294292</v>
      </c>
      <c r="K19" s="12">
        <v>254.64800427077992</v>
      </c>
      <c r="L19" s="12">
        <v>272.79300519211432</v>
      </c>
      <c r="M19" s="14">
        <v>522.59199662230355</v>
      </c>
      <c r="N19" s="12">
        <v>514.11200178530123</v>
      </c>
      <c r="O19" s="12">
        <v>498.1680006546535</v>
      </c>
      <c r="P19" s="12">
        <v>490.69998992539945</v>
      </c>
      <c r="Q19" s="12">
        <v>511.85000441060816</v>
      </c>
    </row>
    <row r="20" spans="2:17" ht="16.5" customHeight="1" x14ac:dyDescent="0.3">
      <c r="B20" s="56" t="s">
        <v>45</v>
      </c>
      <c r="C20" s="12">
        <v>404.35300210685244</v>
      </c>
      <c r="D20" s="12">
        <v>419.33500053530241</v>
      </c>
      <c r="E20" s="12">
        <v>416.27900070316593</v>
      </c>
      <c r="F20" s="12">
        <v>405.44799253773317</v>
      </c>
      <c r="G20" s="13">
        <v>414.75500021837911</v>
      </c>
      <c r="H20" s="12">
        <v>154.6520010148148</v>
      </c>
      <c r="I20" s="12">
        <v>159.0180022034011</v>
      </c>
      <c r="J20" s="12">
        <v>157.75699942253561</v>
      </c>
      <c r="K20" s="12">
        <v>150.19400084675988</v>
      </c>
      <c r="L20" s="12">
        <v>149.4960022608183</v>
      </c>
      <c r="M20" s="14">
        <v>249.70100083644616</v>
      </c>
      <c r="N20" s="12">
        <v>260.3169970408066</v>
      </c>
      <c r="O20" s="12">
        <v>258.5219988672423</v>
      </c>
      <c r="P20" s="12">
        <v>255.25399900212622</v>
      </c>
      <c r="Q20" s="12">
        <v>265.25899527296156</v>
      </c>
    </row>
    <row r="21" spans="2:17" ht="29.45" customHeight="1" x14ac:dyDescent="0.3">
      <c r="B21" s="57" t="s">
        <v>48</v>
      </c>
      <c r="C21" s="12">
        <v>138.2210014589071</v>
      </c>
      <c r="D21" s="12">
        <v>134.69099972746326</v>
      </c>
      <c r="E21" s="12">
        <v>131.18399904354652</v>
      </c>
      <c r="F21" s="12">
        <v>134.01699884926089</v>
      </c>
      <c r="G21" s="13">
        <v>135.66899988702963</v>
      </c>
      <c r="H21" s="12">
        <v>51.848000344281701</v>
      </c>
      <c r="I21" s="12">
        <v>47.900000439614061</v>
      </c>
      <c r="J21" s="12">
        <v>46.67099958583119</v>
      </c>
      <c r="K21" s="12">
        <v>49.167000236595968</v>
      </c>
      <c r="L21" s="12">
        <v>48.537001130568207</v>
      </c>
      <c r="M21" s="14">
        <v>86.373001070685078</v>
      </c>
      <c r="N21" s="12">
        <v>86.791000553533578</v>
      </c>
      <c r="O21" s="12">
        <v>84.512998819885865</v>
      </c>
      <c r="P21" s="12">
        <v>84.850001054888139</v>
      </c>
      <c r="Q21" s="12">
        <v>87.133000796662358</v>
      </c>
    </row>
    <row r="22" spans="2:17" ht="16.5" customHeight="1" x14ac:dyDescent="0.3">
      <c r="B22" s="56" t="s">
        <v>46</v>
      </c>
      <c r="C22" s="12">
        <v>316.53899974176522</v>
      </c>
      <c r="D22" s="12">
        <v>314.95100332119728</v>
      </c>
      <c r="E22" s="12">
        <v>303.48400013353489</v>
      </c>
      <c r="F22" s="12">
        <v>309.62400069780301</v>
      </c>
      <c r="G22" s="13">
        <v>314.79200102595217</v>
      </c>
      <c r="H22" s="12">
        <v>117.83399954022497</v>
      </c>
      <c r="I22" s="12">
        <v>118.06000155716612</v>
      </c>
      <c r="J22" s="12">
        <v>112.97299731362779</v>
      </c>
      <c r="K22" s="12">
        <v>118.86100096020132</v>
      </c>
      <c r="L22" s="12">
        <v>119.52000195543555</v>
      </c>
      <c r="M22" s="14">
        <v>198.70500032882484</v>
      </c>
      <c r="N22" s="12">
        <v>196.89099855787666</v>
      </c>
      <c r="O22" s="12">
        <v>190.5109974832784</v>
      </c>
      <c r="P22" s="12">
        <v>190.76200134697839</v>
      </c>
      <c r="Q22" s="12">
        <v>195.2710030616858</v>
      </c>
    </row>
    <row r="23" spans="2:17" ht="16.5" customHeight="1" x14ac:dyDescent="0.3">
      <c r="B23" s="58" t="s">
        <v>124</v>
      </c>
      <c r="C23" s="12">
        <v>167.28900174938721</v>
      </c>
      <c r="D23" s="12">
        <v>157.58899821697582</v>
      </c>
      <c r="E23" s="12">
        <v>160.80200096664112</v>
      </c>
      <c r="F23" s="12">
        <v>158.00800120129031</v>
      </c>
      <c r="G23" s="13">
        <v>164.24300234844191</v>
      </c>
      <c r="H23" s="12">
        <v>66.166999046249813</v>
      </c>
      <c r="I23" s="12">
        <v>59.639000936184118</v>
      </c>
      <c r="J23" s="12">
        <v>62.126999418170307</v>
      </c>
      <c r="K23" s="12">
        <v>60.113999505870297</v>
      </c>
      <c r="L23" s="12">
        <v>63.722998998213626</v>
      </c>
      <c r="M23" s="14">
        <v>101.12099999982274</v>
      </c>
      <c r="N23" s="12">
        <v>97.95000135383259</v>
      </c>
      <c r="O23" s="12">
        <v>98.675000272232154</v>
      </c>
      <c r="P23" s="12">
        <v>97.893000564858525</v>
      </c>
      <c r="Q23" s="12">
        <v>100.52000020785883</v>
      </c>
    </row>
    <row r="24" spans="2:17" ht="16.5" customHeight="1" x14ac:dyDescent="0.3">
      <c r="B24" s="56" t="s">
        <v>49</v>
      </c>
      <c r="C24" s="12">
        <v>284.12799874922405</v>
      </c>
      <c r="D24" s="12">
        <v>289.92500373630554</v>
      </c>
      <c r="E24" s="12">
        <v>273.85799751839227</v>
      </c>
      <c r="F24" s="12">
        <v>270.12900245762432</v>
      </c>
      <c r="G24" s="13">
        <v>279.53900454496392</v>
      </c>
      <c r="H24" s="12">
        <v>105.05100018502227</v>
      </c>
      <c r="I24" s="12">
        <v>109.74299909874772</v>
      </c>
      <c r="J24" s="12">
        <v>100.43100031922883</v>
      </c>
      <c r="K24" s="12">
        <v>95.915999884317756</v>
      </c>
      <c r="L24" s="12">
        <v>98.887001087874452</v>
      </c>
      <c r="M24" s="14">
        <v>179.07700018232441</v>
      </c>
      <c r="N24" s="12">
        <v>180.18199861265126</v>
      </c>
      <c r="O24" s="12">
        <v>173.42799966417056</v>
      </c>
      <c r="P24" s="12">
        <v>174.21299955383603</v>
      </c>
      <c r="Q24" s="12">
        <v>180.65200124482948</v>
      </c>
    </row>
    <row r="25" spans="2:17" ht="16.5" customHeight="1" x14ac:dyDescent="0.3">
      <c r="B25" s="59" t="s">
        <v>50</v>
      </c>
      <c r="C25" s="46">
        <v>151.69099953112817</v>
      </c>
      <c r="D25" s="46">
        <v>155.37399993640477</v>
      </c>
      <c r="E25" s="46">
        <v>158.88400218007754</v>
      </c>
      <c r="F25" s="46">
        <v>156.4790007762675</v>
      </c>
      <c r="G25" s="47">
        <v>157.84700087207838</v>
      </c>
      <c r="H25" s="46">
        <v>67.738000490969412</v>
      </c>
      <c r="I25" s="46">
        <v>73.917998629590954</v>
      </c>
      <c r="J25" s="46">
        <v>73.687999065869732</v>
      </c>
      <c r="K25" s="46">
        <v>71.369000138283965</v>
      </c>
      <c r="L25" s="46">
        <v>70.225000815896095</v>
      </c>
      <c r="M25" s="48">
        <v>83.953000729556749</v>
      </c>
      <c r="N25" s="46">
        <v>81.455999826721651</v>
      </c>
      <c r="O25" s="46">
        <v>85.195999400532784</v>
      </c>
      <c r="P25" s="46">
        <v>85.10999953282024</v>
      </c>
      <c r="Q25" s="46">
        <v>87.621999779604153</v>
      </c>
    </row>
    <row r="26" spans="2:17" ht="16.5" customHeight="1" x14ac:dyDescent="0.3">
      <c r="B26" s="60" t="s">
        <v>1</v>
      </c>
      <c r="C26" s="49">
        <v>1765.8760306447016</v>
      </c>
      <c r="D26" s="49">
        <v>1758.2820110721382</v>
      </c>
      <c r="E26" s="49">
        <v>1697.705024653136</v>
      </c>
      <c r="F26" s="49">
        <v>1708.2329775542034</v>
      </c>
      <c r="G26" s="50">
        <v>1731.3539737546062</v>
      </c>
      <c r="H26" s="49">
        <v>791.69900119390809</v>
      </c>
      <c r="I26" s="49">
        <v>789.71900527631794</v>
      </c>
      <c r="J26" s="49">
        <v>761.24998710034083</v>
      </c>
      <c r="K26" s="49">
        <v>764.82199828556418</v>
      </c>
      <c r="L26" s="49">
        <v>778.02800658120236</v>
      </c>
      <c r="M26" s="51">
        <v>974.17600109878924</v>
      </c>
      <c r="N26" s="49">
        <v>968.5630019607645</v>
      </c>
      <c r="O26" s="49">
        <v>936.45499262148121</v>
      </c>
      <c r="P26" s="49">
        <v>943.40998517605885</v>
      </c>
      <c r="Q26" s="49">
        <v>953.32698352569798</v>
      </c>
    </row>
    <row r="27" spans="2:17" ht="16.5" customHeight="1" x14ac:dyDescent="0.3">
      <c r="B27" s="56" t="s">
        <v>2</v>
      </c>
      <c r="C27" s="12">
        <v>11665.587860039324</v>
      </c>
      <c r="D27" s="12">
        <v>11767.356089504941</v>
      </c>
      <c r="E27" s="12">
        <v>11389.728103342371</v>
      </c>
      <c r="F27" s="12">
        <v>11440.187121012017</v>
      </c>
      <c r="G27" s="13">
        <v>11710.215907922424</v>
      </c>
      <c r="H27" s="12">
        <v>5168.0620807552896</v>
      </c>
      <c r="I27" s="12">
        <v>5222.3341042438706</v>
      </c>
      <c r="J27" s="12">
        <v>5028.8159936692527</v>
      </c>
      <c r="K27" s="12">
        <v>5085.6659548161406</v>
      </c>
      <c r="L27" s="12">
        <v>5193.5209072957296</v>
      </c>
      <c r="M27" s="14">
        <v>6497.525981968809</v>
      </c>
      <c r="N27" s="12">
        <v>6545.0219565381867</v>
      </c>
      <c r="O27" s="12">
        <v>6360.9128751608278</v>
      </c>
      <c r="P27" s="12">
        <v>6354.5210257968229</v>
      </c>
      <c r="Q27" s="12">
        <v>6516.6950168188241</v>
      </c>
    </row>
    <row r="28" spans="2:17" ht="16.5" customHeight="1" x14ac:dyDescent="0.3">
      <c r="B28" s="56" t="s">
        <v>3</v>
      </c>
      <c r="C28" s="12">
        <v>4741.8080233879309</v>
      </c>
      <c r="D28" s="12">
        <v>4756.6899588415072</v>
      </c>
      <c r="E28" s="12">
        <v>4609.0170872377148</v>
      </c>
      <c r="F28" s="12">
        <v>4617.3810084130018</v>
      </c>
      <c r="G28" s="13">
        <v>4769.6079615201234</v>
      </c>
      <c r="H28" s="12">
        <v>2121.394990674471</v>
      </c>
      <c r="I28" s="12">
        <v>2134.1939800047203</v>
      </c>
      <c r="J28" s="12">
        <v>2046.2889993394419</v>
      </c>
      <c r="K28" s="12">
        <v>2056.4060104801597</v>
      </c>
      <c r="L28" s="12">
        <v>2135.4629710245463</v>
      </c>
      <c r="M28" s="14">
        <v>2620.4140200340639</v>
      </c>
      <c r="N28" s="12">
        <v>2622.4959974193862</v>
      </c>
      <c r="O28" s="12">
        <v>2562.7280514133909</v>
      </c>
      <c r="P28" s="12">
        <v>2560.9750185018361</v>
      </c>
      <c r="Q28" s="12">
        <v>2634.1450164868702</v>
      </c>
    </row>
    <row r="29" spans="2:17" ht="16.5" customHeight="1" x14ac:dyDescent="0.3">
      <c r="B29" s="59" t="s">
        <v>4</v>
      </c>
      <c r="C29" s="46">
        <v>5925.2179192427275</v>
      </c>
      <c r="D29" s="46">
        <v>5918.6679714969823</v>
      </c>
      <c r="E29" s="46">
        <v>5722.2719109416703</v>
      </c>
      <c r="F29" s="46">
        <v>5791.6290060331103</v>
      </c>
      <c r="G29" s="47">
        <v>5932.6569343247656</v>
      </c>
      <c r="H29" s="46">
        <v>2200.2570217045154</v>
      </c>
      <c r="I29" s="46">
        <v>2207.1009934807812</v>
      </c>
      <c r="J29" s="46">
        <v>2104.8760196791382</v>
      </c>
      <c r="K29" s="46">
        <v>2148.3770126852532</v>
      </c>
      <c r="L29" s="46">
        <v>2199.1299930495093</v>
      </c>
      <c r="M29" s="48">
        <v>3724.9609985223069</v>
      </c>
      <c r="N29" s="46">
        <v>3711.5659679081955</v>
      </c>
      <c r="O29" s="46">
        <v>3617.3960401203735</v>
      </c>
      <c r="P29" s="46">
        <v>3643.252045000278</v>
      </c>
      <c r="Q29" s="46">
        <v>3733.5270086612068</v>
      </c>
    </row>
    <row r="30" spans="2:17" ht="16.5" customHeight="1" x14ac:dyDescent="0.3">
      <c r="B30" s="61" t="s">
        <v>0</v>
      </c>
      <c r="C30" s="43">
        <v>22332.61375128209</v>
      </c>
      <c r="D30" s="43">
        <v>22442.713900714782</v>
      </c>
      <c r="E30" s="43">
        <v>21721.017373713981</v>
      </c>
      <c r="F30" s="43">
        <v>21849.197288739273</v>
      </c>
      <c r="G30" s="44">
        <v>22412.480330279399</v>
      </c>
      <c r="H30" s="43">
        <v>9489.7130123189472</v>
      </c>
      <c r="I30" s="43">
        <v>9563.6299241548313</v>
      </c>
      <c r="J30" s="43">
        <v>9179.979965581244</v>
      </c>
      <c r="K30" s="43">
        <v>9290.4489996091525</v>
      </c>
      <c r="L30" s="43">
        <v>9528.1141013431952</v>
      </c>
      <c r="M30" s="45">
        <v>12842.899708594929</v>
      </c>
      <c r="N30" s="43">
        <v>12879.084947007819</v>
      </c>
      <c r="O30" s="43">
        <v>12541.036899961786</v>
      </c>
      <c r="P30" s="43">
        <v>12558.748246115976</v>
      </c>
      <c r="Q30" s="43">
        <v>12884.366245198646</v>
      </c>
    </row>
    <row r="32" spans="2:17" ht="16.5" customHeight="1" x14ac:dyDescent="0.3">
      <c r="B32" s="98" t="s">
        <v>100</v>
      </c>
      <c r="C32" s="98"/>
      <c r="D32" s="98"/>
      <c r="E32" s="98"/>
      <c r="F32" s="98"/>
      <c r="G32" s="98"/>
      <c r="H32" s="98"/>
      <c r="I32" s="98"/>
      <c r="J32" s="98"/>
      <c r="K32" s="98"/>
      <c r="L32" s="98"/>
      <c r="M32" s="98"/>
      <c r="N32" s="98"/>
      <c r="O32" s="98"/>
      <c r="P32" s="98"/>
      <c r="Q32" s="98"/>
    </row>
    <row r="33" spans="2:17" ht="16.5" customHeight="1" x14ac:dyDescent="0.3">
      <c r="B33" s="95" t="s">
        <v>5</v>
      </c>
      <c r="C33" s="98" t="s">
        <v>6</v>
      </c>
      <c r="D33" s="98"/>
      <c r="E33" s="98"/>
      <c r="F33" s="98"/>
      <c r="G33" s="98"/>
      <c r="H33" s="98" t="s">
        <v>7</v>
      </c>
      <c r="I33" s="98"/>
      <c r="J33" s="98"/>
      <c r="K33" s="98"/>
      <c r="L33" s="98"/>
      <c r="M33" s="98" t="s">
        <v>8</v>
      </c>
      <c r="N33" s="99"/>
      <c r="O33" s="99"/>
      <c r="P33" s="99"/>
      <c r="Q33" s="99"/>
    </row>
    <row r="34" spans="2:17" ht="16.5" customHeight="1" x14ac:dyDescent="0.3">
      <c r="B34" s="96"/>
      <c r="C34" s="3">
        <v>2018</v>
      </c>
      <c r="D34" s="3">
        <v>2019</v>
      </c>
      <c r="E34" s="3">
        <v>2020</v>
      </c>
      <c r="F34" s="3">
        <v>2021</v>
      </c>
      <c r="G34" s="4">
        <v>2022</v>
      </c>
      <c r="H34" s="3">
        <v>2018</v>
      </c>
      <c r="I34" s="3">
        <v>2019</v>
      </c>
      <c r="J34" s="3">
        <v>2020</v>
      </c>
      <c r="K34" s="3">
        <v>2021</v>
      </c>
      <c r="L34" s="3">
        <v>2022</v>
      </c>
      <c r="M34" s="5">
        <v>2018</v>
      </c>
      <c r="N34" s="3">
        <v>2019</v>
      </c>
      <c r="O34" s="3">
        <v>2020</v>
      </c>
      <c r="P34" s="3">
        <v>2021</v>
      </c>
      <c r="Q34" s="3">
        <v>2022</v>
      </c>
    </row>
    <row r="35" spans="2:17" ht="16.5" customHeight="1" x14ac:dyDescent="0.3">
      <c r="B35" s="55" t="s">
        <v>37</v>
      </c>
      <c r="C35" s="62">
        <v>65.681377999999995</v>
      </c>
      <c r="D35" s="62">
        <v>65.333582000000007</v>
      </c>
      <c r="E35" s="62">
        <v>63.009838000000002</v>
      </c>
      <c r="F35" s="62">
        <v>63.905248</v>
      </c>
      <c r="G35" s="63">
        <v>64.965093999999993</v>
      </c>
      <c r="H35" s="62">
        <v>59.838545000000003</v>
      </c>
      <c r="I35" s="62">
        <v>59.541440000000001</v>
      </c>
      <c r="J35" s="62">
        <v>56.963208000000002</v>
      </c>
      <c r="K35" s="62">
        <v>56.650964000000002</v>
      </c>
      <c r="L35" s="62">
        <v>58.539574000000002</v>
      </c>
      <c r="M35" s="64">
        <v>71.624915000000001</v>
      </c>
      <c r="N35" s="62">
        <v>71.219234999999998</v>
      </c>
      <c r="O35" s="62">
        <v>69.149634000000006</v>
      </c>
      <c r="P35" s="62">
        <v>71.261531000000005</v>
      </c>
      <c r="Q35" s="62">
        <v>71.458849000000001</v>
      </c>
    </row>
    <row r="36" spans="2:17" ht="16.5" customHeight="1" x14ac:dyDescent="0.3">
      <c r="B36" s="56" t="s">
        <v>38</v>
      </c>
      <c r="C36" s="15">
        <v>64.473555000000005</v>
      </c>
      <c r="D36" s="15">
        <v>63.616548999999999</v>
      </c>
      <c r="E36" s="15">
        <v>62.341555999999997</v>
      </c>
      <c r="F36" s="15">
        <v>64.732946999999996</v>
      </c>
      <c r="G36" s="16">
        <v>67.408760999999998</v>
      </c>
      <c r="H36" s="15">
        <v>58.421441000000002</v>
      </c>
      <c r="I36" s="15">
        <v>57.183937999999998</v>
      </c>
      <c r="J36" s="15">
        <v>56.410193999999997</v>
      </c>
      <c r="K36" s="15">
        <v>57.782626999999998</v>
      </c>
      <c r="L36" s="15">
        <v>59.541820000000001</v>
      </c>
      <c r="M36" s="17">
        <v>70.674474000000004</v>
      </c>
      <c r="N36" s="15">
        <v>70.199416999999997</v>
      </c>
      <c r="O36" s="15">
        <v>68.404741000000001</v>
      </c>
      <c r="P36" s="15">
        <v>71.817887999999996</v>
      </c>
      <c r="Q36" s="15">
        <v>75.391324999999995</v>
      </c>
    </row>
    <row r="37" spans="2:17" ht="16.5" customHeight="1" x14ac:dyDescent="0.3">
      <c r="B37" s="56" t="s">
        <v>39</v>
      </c>
      <c r="C37" s="15">
        <v>69.545546999999999</v>
      </c>
      <c r="D37" s="15">
        <v>70.664081999999993</v>
      </c>
      <c r="E37" s="15">
        <v>67.735647999999998</v>
      </c>
      <c r="F37" s="15">
        <v>67.932968000000002</v>
      </c>
      <c r="G37" s="16">
        <v>70.114141000000004</v>
      </c>
      <c r="H37" s="15">
        <v>64.082503000000003</v>
      </c>
      <c r="I37" s="15">
        <v>65.575873000000001</v>
      </c>
      <c r="J37" s="15">
        <v>63.342604999999999</v>
      </c>
      <c r="K37" s="15">
        <v>63.003390000000003</v>
      </c>
      <c r="L37" s="15">
        <v>64.308482999999995</v>
      </c>
      <c r="M37" s="17">
        <v>75.019086999999999</v>
      </c>
      <c r="N37" s="15">
        <v>75.747134000000003</v>
      </c>
      <c r="O37" s="15">
        <v>72.120925</v>
      </c>
      <c r="P37" s="15">
        <v>72.851016999999999</v>
      </c>
      <c r="Q37" s="15">
        <v>75.889978999999997</v>
      </c>
    </row>
    <row r="38" spans="2:17" ht="16.5" customHeight="1" x14ac:dyDescent="0.3">
      <c r="B38" s="56" t="s">
        <v>40</v>
      </c>
      <c r="C38" s="15">
        <v>64.387887000000006</v>
      </c>
      <c r="D38" s="15">
        <v>66.854364000000004</v>
      </c>
      <c r="E38" s="15">
        <v>64.83</v>
      </c>
      <c r="F38" s="15">
        <v>64.250168000000002</v>
      </c>
      <c r="G38" s="16">
        <v>68.913737999999995</v>
      </c>
      <c r="H38" s="15">
        <v>55.891089000000001</v>
      </c>
      <c r="I38" s="15">
        <v>57.805745000000002</v>
      </c>
      <c r="J38" s="15">
        <v>55.406390000000002</v>
      </c>
      <c r="K38" s="15">
        <v>54.722641000000003</v>
      </c>
      <c r="L38" s="15">
        <v>61.815806000000002</v>
      </c>
      <c r="M38" s="17">
        <v>72.971620999999999</v>
      </c>
      <c r="N38" s="15">
        <v>75.966599000000002</v>
      </c>
      <c r="O38" s="15">
        <v>74.304219000000003</v>
      </c>
      <c r="P38" s="15">
        <v>73.798479999999998</v>
      </c>
      <c r="Q38" s="15">
        <v>75.987723000000003</v>
      </c>
    </row>
    <row r="39" spans="2:17" ht="16.5" customHeight="1" x14ac:dyDescent="0.3">
      <c r="B39" s="56" t="s">
        <v>41</v>
      </c>
      <c r="C39" s="15">
        <v>72.535131000000007</v>
      </c>
      <c r="D39" s="15">
        <v>72.983181999999999</v>
      </c>
      <c r="E39" s="15">
        <v>70.166820999999999</v>
      </c>
      <c r="F39" s="15">
        <v>69.873002</v>
      </c>
      <c r="G39" s="16">
        <v>71.596069999999997</v>
      </c>
      <c r="H39" s="15">
        <v>67.473828999999995</v>
      </c>
      <c r="I39" s="15">
        <v>68.226134000000002</v>
      </c>
      <c r="J39" s="15">
        <v>65.191035999999997</v>
      </c>
      <c r="K39" s="15">
        <v>64.147028000000006</v>
      </c>
      <c r="L39" s="15">
        <v>66.542542999999995</v>
      </c>
      <c r="M39" s="17">
        <v>77.715542999999997</v>
      </c>
      <c r="N39" s="15">
        <v>77.839731999999998</v>
      </c>
      <c r="O39" s="15">
        <v>75.236180000000004</v>
      </c>
      <c r="P39" s="15">
        <v>75.693335000000005</v>
      </c>
      <c r="Q39" s="15">
        <v>76.709270000000004</v>
      </c>
    </row>
    <row r="40" spans="2:17" ht="16.5" customHeight="1" x14ac:dyDescent="0.3">
      <c r="B40" s="56" t="s">
        <v>42</v>
      </c>
      <c r="C40" s="15">
        <v>69.672213999999997</v>
      </c>
      <c r="D40" s="15">
        <v>70.300522999999998</v>
      </c>
      <c r="E40" s="15">
        <v>67.794897000000006</v>
      </c>
      <c r="F40" s="15">
        <v>67.665769999999995</v>
      </c>
      <c r="G40" s="16">
        <v>71.853943999999998</v>
      </c>
      <c r="H40" s="15">
        <v>65.288359999999997</v>
      </c>
      <c r="I40" s="15">
        <v>65.442633999999998</v>
      </c>
      <c r="J40" s="15">
        <v>62.203110000000002</v>
      </c>
      <c r="K40" s="15">
        <v>63.402292000000003</v>
      </c>
      <c r="L40" s="15">
        <v>69.089890999999994</v>
      </c>
      <c r="M40" s="17">
        <v>74.204786999999996</v>
      </c>
      <c r="N40" s="15">
        <v>75.321434999999994</v>
      </c>
      <c r="O40" s="15">
        <v>73.570716000000004</v>
      </c>
      <c r="P40" s="15">
        <v>72.056061999999997</v>
      </c>
      <c r="Q40" s="15">
        <v>74.683486000000002</v>
      </c>
    </row>
    <row r="41" spans="2:17" ht="16.5" customHeight="1" x14ac:dyDescent="0.3">
      <c r="B41" s="56" t="s">
        <v>43</v>
      </c>
      <c r="C41" s="15">
        <v>63.747819999999997</v>
      </c>
      <c r="D41" s="15">
        <v>64.005332999999993</v>
      </c>
      <c r="E41" s="15">
        <v>61.517076000000003</v>
      </c>
      <c r="F41" s="15">
        <v>61.340603999999999</v>
      </c>
      <c r="G41" s="16">
        <v>63.645032</v>
      </c>
      <c r="H41" s="15">
        <v>57.350805000000001</v>
      </c>
      <c r="I41" s="15">
        <v>57.680674000000003</v>
      </c>
      <c r="J41" s="15">
        <v>54.611530999999999</v>
      </c>
      <c r="K41" s="15">
        <v>55.079149999999998</v>
      </c>
      <c r="L41" s="15">
        <v>57.118817999999997</v>
      </c>
      <c r="M41" s="17">
        <v>70.416517999999996</v>
      </c>
      <c r="N41" s="15">
        <v>70.589123000000001</v>
      </c>
      <c r="O41" s="15">
        <v>68.699235000000002</v>
      </c>
      <c r="P41" s="15">
        <v>67.846698000000004</v>
      </c>
      <c r="Q41" s="15">
        <v>70.398195000000001</v>
      </c>
    </row>
    <row r="42" spans="2:17" ht="16.5" customHeight="1" x14ac:dyDescent="0.3">
      <c r="B42" s="56" t="s">
        <v>44</v>
      </c>
      <c r="C42" s="15">
        <v>38.541634000000002</v>
      </c>
      <c r="D42" s="15">
        <v>38.712412999999998</v>
      </c>
      <c r="E42" s="15">
        <v>37.272618999999999</v>
      </c>
      <c r="F42" s="15">
        <v>37.404938000000001</v>
      </c>
      <c r="G42" s="16">
        <v>40.200437999999998</v>
      </c>
      <c r="H42" s="15">
        <v>25.505800000000001</v>
      </c>
      <c r="I42" s="15">
        <v>26.379909000000001</v>
      </c>
      <c r="J42" s="15">
        <v>24.728849</v>
      </c>
      <c r="K42" s="15">
        <v>25.143143999999999</v>
      </c>
      <c r="L42" s="15">
        <v>27.523461000000001</v>
      </c>
      <c r="M42" s="17">
        <v>52.015714000000003</v>
      </c>
      <c r="N42" s="15">
        <v>51.457666000000003</v>
      </c>
      <c r="O42" s="15">
        <v>50.243366000000002</v>
      </c>
      <c r="P42" s="15">
        <v>50.078940000000003</v>
      </c>
      <c r="Q42" s="15">
        <v>53.278970000000001</v>
      </c>
    </row>
    <row r="43" spans="2:17" ht="16.5" customHeight="1" x14ac:dyDescent="0.3">
      <c r="B43" s="56" t="s">
        <v>45</v>
      </c>
      <c r="C43" s="15">
        <v>49.930602999999998</v>
      </c>
      <c r="D43" s="15">
        <v>52.187446000000001</v>
      </c>
      <c r="E43" s="15">
        <v>52.236049000000001</v>
      </c>
      <c r="F43" s="15">
        <v>51.255769000000001</v>
      </c>
      <c r="G43" s="16">
        <v>52.667569</v>
      </c>
      <c r="H43" s="15">
        <v>37.865088</v>
      </c>
      <c r="I43" s="15">
        <v>39.240741</v>
      </c>
      <c r="J43" s="15">
        <v>39.259245999999997</v>
      </c>
      <c r="K43" s="15">
        <v>37.668757999999997</v>
      </c>
      <c r="L43" s="15">
        <v>37.654242000000004</v>
      </c>
      <c r="M43" s="17">
        <v>62.207369</v>
      </c>
      <c r="N43" s="15">
        <v>65.360135</v>
      </c>
      <c r="O43" s="15">
        <v>65.434527000000003</v>
      </c>
      <c r="P43" s="15">
        <v>65.065026000000003</v>
      </c>
      <c r="Q43" s="15">
        <v>67.932738000000001</v>
      </c>
    </row>
    <row r="44" spans="2:17" ht="33" customHeight="1" x14ac:dyDescent="0.3">
      <c r="B44" s="57" t="s">
        <v>48</v>
      </c>
      <c r="C44" s="15">
        <v>39.575387999999997</v>
      </c>
      <c r="D44" s="15">
        <v>39.028652000000001</v>
      </c>
      <c r="E44" s="15">
        <v>38.558013000000003</v>
      </c>
      <c r="F44" s="15">
        <v>39.964751999999997</v>
      </c>
      <c r="G44" s="16">
        <v>41.253706000000001</v>
      </c>
      <c r="H44" s="15">
        <v>29.341557999999999</v>
      </c>
      <c r="I44" s="15">
        <v>27.421413999999999</v>
      </c>
      <c r="J44" s="15">
        <v>27.101056</v>
      </c>
      <c r="K44" s="15">
        <v>28.948329000000001</v>
      </c>
      <c r="L44" s="15">
        <v>29.061288000000001</v>
      </c>
      <c r="M44" s="17">
        <v>50.055345000000003</v>
      </c>
      <c r="N44" s="15">
        <v>50.925615999999998</v>
      </c>
      <c r="O44" s="15">
        <v>50.301164999999997</v>
      </c>
      <c r="P44" s="15">
        <v>51.270741000000001</v>
      </c>
      <c r="Q44" s="15">
        <v>53.836315999999997</v>
      </c>
    </row>
    <row r="45" spans="2:17" ht="16.5" customHeight="1" x14ac:dyDescent="0.3">
      <c r="B45" s="56" t="s">
        <v>46</v>
      </c>
      <c r="C45" s="15">
        <v>39.486624999999997</v>
      </c>
      <c r="D45" s="15">
        <v>39.668771</v>
      </c>
      <c r="E45" s="15">
        <v>38.659692999999997</v>
      </c>
      <c r="F45" s="15">
        <v>39.937260999999999</v>
      </c>
      <c r="G45" s="16">
        <v>41.375793000000002</v>
      </c>
      <c r="H45" s="15">
        <v>28.912061999999999</v>
      </c>
      <c r="I45" s="15">
        <v>29.242387999999998</v>
      </c>
      <c r="J45" s="15">
        <v>28.289007000000002</v>
      </c>
      <c r="K45" s="15">
        <v>30.122888</v>
      </c>
      <c r="L45" s="15">
        <v>30.860037999999999</v>
      </c>
      <c r="M45" s="17">
        <v>50.423014999999999</v>
      </c>
      <c r="N45" s="15">
        <v>50.456021</v>
      </c>
      <c r="O45" s="15">
        <v>49.398564999999998</v>
      </c>
      <c r="P45" s="15">
        <v>50.109670000000001</v>
      </c>
      <c r="Q45" s="15">
        <v>52.279153000000001</v>
      </c>
    </row>
    <row r="46" spans="2:17" ht="16.5" customHeight="1" x14ac:dyDescent="0.3">
      <c r="B46" s="58" t="s">
        <v>47</v>
      </c>
      <c r="C46" s="15">
        <v>41.554018999999997</v>
      </c>
      <c r="D46" s="15">
        <v>39.646627000000002</v>
      </c>
      <c r="E46" s="15">
        <v>40.970332999999997</v>
      </c>
      <c r="F46" s="15">
        <v>40.881548000000002</v>
      </c>
      <c r="G46" s="16">
        <v>43.309944000000002</v>
      </c>
      <c r="H46" s="15">
        <v>32.394945</v>
      </c>
      <c r="I46" s="15">
        <v>29.585038999999998</v>
      </c>
      <c r="J46" s="15">
        <v>31.212226000000001</v>
      </c>
      <c r="K46" s="15">
        <v>30.650234999999999</v>
      </c>
      <c r="L46" s="15">
        <v>33.097011000000002</v>
      </c>
      <c r="M46" s="17">
        <v>50.985978000000003</v>
      </c>
      <c r="N46" s="15">
        <v>50</v>
      </c>
      <c r="O46" s="15">
        <v>51.01144</v>
      </c>
      <c r="P46" s="15">
        <v>51.421683000000002</v>
      </c>
      <c r="Q46" s="15">
        <v>53.842404000000002</v>
      </c>
    </row>
    <row r="47" spans="2:17" ht="16.5" customHeight="1" x14ac:dyDescent="0.3">
      <c r="B47" s="56" t="s">
        <v>49</v>
      </c>
      <c r="C47" s="15">
        <v>40.042842999999998</v>
      </c>
      <c r="D47" s="15">
        <v>41.163291999999998</v>
      </c>
      <c r="E47" s="15">
        <v>39.233826999999998</v>
      </c>
      <c r="F47" s="15">
        <v>39.037393000000002</v>
      </c>
      <c r="G47" s="16">
        <v>40.718142</v>
      </c>
      <c r="H47" s="15">
        <v>29.168194</v>
      </c>
      <c r="I47" s="15">
        <v>30.723554</v>
      </c>
      <c r="J47" s="15">
        <v>28.379397999999998</v>
      </c>
      <c r="K47" s="15">
        <v>27.343868000000001</v>
      </c>
      <c r="L47" s="15">
        <v>28.425525</v>
      </c>
      <c r="M47" s="17">
        <v>51.252132000000003</v>
      </c>
      <c r="N47" s="15">
        <v>51.905603999999997</v>
      </c>
      <c r="O47" s="15">
        <v>50.396363999999998</v>
      </c>
      <c r="P47" s="15">
        <v>51.059209000000003</v>
      </c>
      <c r="Q47" s="15">
        <v>53.346169000000003</v>
      </c>
    </row>
    <row r="48" spans="2:17" ht="16.5" customHeight="1" x14ac:dyDescent="0.3">
      <c r="B48" s="59" t="s">
        <v>50</v>
      </c>
      <c r="C48" s="65">
        <v>53.816133999999998</v>
      </c>
      <c r="D48" s="65">
        <v>55.568510000000003</v>
      </c>
      <c r="E48" s="65">
        <v>57.384118999999998</v>
      </c>
      <c r="F48" s="65">
        <v>57.181539999999998</v>
      </c>
      <c r="G48" s="66">
        <v>58.249994000000001</v>
      </c>
      <c r="H48" s="65">
        <v>47.698450000000001</v>
      </c>
      <c r="I48" s="65">
        <v>52.525812000000002</v>
      </c>
      <c r="J48" s="65">
        <v>52.896501000000001</v>
      </c>
      <c r="K48" s="65">
        <v>51.741413000000001</v>
      </c>
      <c r="L48" s="65">
        <v>51.285702999999998</v>
      </c>
      <c r="M48" s="67">
        <v>60.028171999999998</v>
      </c>
      <c r="N48" s="65">
        <v>58.651651000000001</v>
      </c>
      <c r="O48" s="65">
        <v>61.928299000000003</v>
      </c>
      <c r="P48" s="65">
        <v>62.710915</v>
      </c>
      <c r="Q48" s="65">
        <v>65.363698999999997</v>
      </c>
    </row>
    <row r="49" spans="2:17" ht="16.5" customHeight="1" x14ac:dyDescent="0.3">
      <c r="B49" s="60" t="s">
        <v>1</v>
      </c>
      <c r="C49" s="68">
        <v>65.854774000000006</v>
      </c>
      <c r="D49" s="68">
        <v>66.007598000000002</v>
      </c>
      <c r="E49" s="68">
        <v>64.135081999999997</v>
      </c>
      <c r="F49" s="68">
        <v>65.041175999999993</v>
      </c>
      <c r="G49" s="69">
        <v>66.307253000000003</v>
      </c>
      <c r="H49" s="68">
        <v>58.946964999999999</v>
      </c>
      <c r="I49" s="68">
        <v>59.212463999999997</v>
      </c>
      <c r="J49" s="68">
        <v>57.457383</v>
      </c>
      <c r="K49" s="68">
        <v>58.233241</v>
      </c>
      <c r="L49" s="68">
        <v>59.690587000000001</v>
      </c>
      <c r="M49" s="70">
        <v>72.786610999999994</v>
      </c>
      <c r="N49" s="68">
        <v>72.821438999999998</v>
      </c>
      <c r="O49" s="68">
        <v>70.826481999999999</v>
      </c>
      <c r="P49" s="68">
        <v>71.850937999999999</v>
      </c>
      <c r="Q49" s="68">
        <v>72.902552999999997</v>
      </c>
    </row>
    <row r="50" spans="2:17" ht="16.5" customHeight="1" x14ac:dyDescent="0.3">
      <c r="B50" s="56" t="s">
        <v>2</v>
      </c>
      <c r="C50" s="15">
        <v>67.309978999999998</v>
      </c>
      <c r="D50" s="15">
        <v>67.945648000000006</v>
      </c>
      <c r="E50" s="15">
        <v>65.886469000000005</v>
      </c>
      <c r="F50" s="15">
        <v>66.440124999999995</v>
      </c>
      <c r="G50" s="16">
        <v>68.135512000000006</v>
      </c>
      <c r="H50" s="15">
        <v>59.768700000000003</v>
      </c>
      <c r="I50" s="15">
        <v>60.497849000000002</v>
      </c>
      <c r="J50" s="15">
        <v>58.379337999999997</v>
      </c>
      <c r="K50" s="15">
        <v>59.332137000000003</v>
      </c>
      <c r="L50" s="15">
        <v>60.833694999999999</v>
      </c>
      <c r="M50" s="17">
        <v>74.818605000000005</v>
      </c>
      <c r="N50" s="15">
        <v>75.346934000000005</v>
      </c>
      <c r="O50" s="15">
        <v>73.342696000000004</v>
      </c>
      <c r="P50" s="15">
        <v>73.485845999999995</v>
      </c>
      <c r="Q50" s="15">
        <v>75.342645000000005</v>
      </c>
    </row>
    <row r="51" spans="2:17" ht="16.5" customHeight="1" x14ac:dyDescent="0.3">
      <c r="B51" s="56" t="s">
        <v>3</v>
      </c>
      <c r="C51" s="15">
        <v>63.160088000000002</v>
      </c>
      <c r="D51" s="15">
        <v>63.581164000000001</v>
      </c>
      <c r="E51" s="15">
        <v>61.959980000000002</v>
      </c>
      <c r="F51" s="15">
        <v>62.486193</v>
      </c>
      <c r="G51" s="16">
        <v>64.756513999999996</v>
      </c>
      <c r="H51" s="15">
        <v>55.874029999999998</v>
      </c>
      <c r="I51" s="15">
        <v>56.451183</v>
      </c>
      <c r="J51" s="15">
        <v>54.455962999999997</v>
      </c>
      <c r="K51" s="15">
        <v>55.139304000000003</v>
      </c>
      <c r="L51" s="15">
        <v>57.564894000000002</v>
      </c>
      <c r="M51" s="17">
        <v>70.614793000000006</v>
      </c>
      <c r="N51" s="15">
        <v>70.865111999999996</v>
      </c>
      <c r="O51" s="15">
        <v>69.620334999999997</v>
      </c>
      <c r="P51" s="15">
        <v>69.972624999999994</v>
      </c>
      <c r="Q51" s="15">
        <v>72.054115999999993</v>
      </c>
    </row>
    <row r="52" spans="2:17" ht="16.5" customHeight="1" x14ac:dyDescent="0.3">
      <c r="B52" s="59" t="s">
        <v>4</v>
      </c>
      <c r="C52" s="65">
        <v>44.472737000000002</v>
      </c>
      <c r="D52" s="65">
        <v>44.815700999999997</v>
      </c>
      <c r="E52" s="65">
        <v>43.775267999999997</v>
      </c>
      <c r="F52" s="65">
        <v>44.835160999999999</v>
      </c>
      <c r="G52" s="66">
        <v>46.662671000000003</v>
      </c>
      <c r="H52" s="65">
        <v>32.799529</v>
      </c>
      <c r="I52" s="65">
        <v>33.199643000000002</v>
      </c>
      <c r="J52" s="65">
        <v>31.982727000000001</v>
      </c>
      <c r="K52" s="65">
        <v>33.038443999999998</v>
      </c>
      <c r="L52" s="65">
        <v>34.365777000000001</v>
      </c>
      <c r="M52" s="67">
        <v>56.310296000000001</v>
      </c>
      <c r="N52" s="65">
        <v>56.589809000000002</v>
      </c>
      <c r="O52" s="65">
        <v>55.732509999999998</v>
      </c>
      <c r="P52" s="65">
        <v>56.793174</v>
      </c>
      <c r="Q52" s="65">
        <v>59.124011000000003</v>
      </c>
    </row>
    <row r="53" spans="2:17" ht="16.5" customHeight="1" x14ac:dyDescent="0.3">
      <c r="B53" s="61" t="s">
        <v>0</v>
      </c>
      <c r="C53" s="71">
        <v>58.52055</v>
      </c>
      <c r="D53" s="71">
        <v>59.049284999999998</v>
      </c>
      <c r="E53" s="71">
        <v>57.466765000000002</v>
      </c>
      <c r="F53" s="71">
        <v>58.224407999999997</v>
      </c>
      <c r="G53" s="72">
        <v>60.141852</v>
      </c>
      <c r="H53" s="71">
        <v>49.550207</v>
      </c>
      <c r="I53" s="71">
        <v>50.174255000000002</v>
      </c>
      <c r="J53" s="71">
        <v>48.435447000000003</v>
      </c>
      <c r="K53" s="71">
        <v>49.407684000000003</v>
      </c>
      <c r="L53" s="71">
        <v>51.099794000000003</v>
      </c>
      <c r="M53" s="73">
        <v>67.557619000000003</v>
      </c>
      <c r="N53" s="71">
        <v>67.978149000000002</v>
      </c>
      <c r="O53" s="71">
        <v>66.550085999999993</v>
      </c>
      <c r="P53" s="71">
        <v>67.079496000000006</v>
      </c>
      <c r="Q53" s="71">
        <v>69.196611000000004</v>
      </c>
    </row>
    <row r="55" spans="2:17" ht="16.5" customHeight="1" x14ac:dyDescent="0.3">
      <c r="B55" s="11" t="s">
        <v>128</v>
      </c>
    </row>
    <row r="56" spans="2:17" ht="16.5" customHeight="1" x14ac:dyDescent="0.3">
      <c r="B56" s="11" t="s">
        <v>92</v>
      </c>
      <c r="E56" s="21"/>
    </row>
  </sheetData>
  <mergeCells count="10">
    <mergeCell ref="B33:B34"/>
    <mergeCell ref="C33:G33"/>
    <mergeCell ref="H33:L33"/>
    <mergeCell ref="M33:Q33"/>
    <mergeCell ref="B9:Q9"/>
    <mergeCell ref="B10:B11"/>
    <mergeCell ref="C10:G10"/>
    <mergeCell ref="H10:L10"/>
    <mergeCell ref="M10:Q10"/>
    <mergeCell ref="B32:Q3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6"/>
  <sheetViews>
    <sheetView zoomScaleNormal="100" workbookViewId="0"/>
  </sheetViews>
  <sheetFormatPr defaultColWidth="9.7109375" defaultRowHeight="16.5" customHeight="1" x14ac:dyDescent="0.3"/>
  <cols>
    <col min="1" max="1" width="9.7109375" style="2"/>
    <col min="2" max="2" width="18.7109375" style="2" customWidth="1"/>
    <col min="3" max="16384" width="9.7109375" style="2"/>
  </cols>
  <sheetData>
    <row r="1" spans="2:17" s="37" customFormat="1" ht="16.5" customHeight="1" x14ac:dyDescent="0.25"/>
    <row r="2" spans="2:17" s="37" customFormat="1" ht="16.5" customHeight="1" x14ac:dyDescent="0.25">
      <c r="B2" s="38"/>
      <c r="E2" s="89" t="s">
        <v>127</v>
      </c>
    </row>
    <row r="3" spans="2:17" s="37" customFormat="1" ht="16.5" customHeight="1" x14ac:dyDescent="0.25">
      <c r="B3" s="38"/>
    </row>
    <row r="4" spans="2:17" s="37" customFormat="1" ht="16.5" customHeight="1" x14ac:dyDescent="0.25"/>
    <row r="6" spans="2:17" ht="16.5" customHeight="1" x14ac:dyDescent="0.3">
      <c r="B6" s="10" t="s">
        <v>102</v>
      </c>
    </row>
    <row r="7" spans="2:17" ht="16.5" customHeight="1" x14ac:dyDescent="0.3">
      <c r="B7" s="11" t="s">
        <v>35</v>
      </c>
    </row>
    <row r="8" spans="2:17" ht="16.5" customHeight="1" x14ac:dyDescent="0.3">
      <c r="B8" s="33"/>
    </row>
    <row r="9" spans="2:17" ht="16.5" customHeight="1" x14ac:dyDescent="0.3">
      <c r="B9" s="94" t="s">
        <v>101</v>
      </c>
      <c r="C9" s="94"/>
      <c r="D9" s="94"/>
      <c r="E9" s="94"/>
      <c r="F9" s="94"/>
      <c r="G9" s="94"/>
      <c r="H9" s="94"/>
      <c r="I9" s="94"/>
      <c r="J9" s="94"/>
      <c r="K9" s="94"/>
      <c r="L9" s="94"/>
      <c r="M9" s="94"/>
      <c r="N9" s="94"/>
      <c r="O9" s="94"/>
      <c r="P9" s="94"/>
      <c r="Q9" s="94"/>
    </row>
    <row r="10" spans="2:17" ht="16.5" customHeight="1" x14ac:dyDescent="0.3">
      <c r="B10" s="95" t="s">
        <v>5</v>
      </c>
      <c r="C10" s="94" t="s">
        <v>6</v>
      </c>
      <c r="D10" s="94"/>
      <c r="E10" s="94"/>
      <c r="F10" s="94"/>
      <c r="G10" s="94"/>
      <c r="H10" s="94" t="s">
        <v>7</v>
      </c>
      <c r="I10" s="94"/>
      <c r="J10" s="94"/>
      <c r="K10" s="94"/>
      <c r="L10" s="94"/>
      <c r="M10" s="94" t="s">
        <v>8</v>
      </c>
      <c r="N10" s="97"/>
      <c r="O10" s="97"/>
      <c r="P10" s="97"/>
      <c r="Q10" s="97"/>
    </row>
    <row r="11" spans="2:17" ht="16.5" customHeight="1" x14ac:dyDescent="0.3">
      <c r="B11" s="96"/>
      <c r="C11" s="3">
        <v>2018</v>
      </c>
      <c r="D11" s="3">
        <v>2019</v>
      </c>
      <c r="E11" s="3">
        <v>2020</v>
      </c>
      <c r="F11" s="3">
        <v>2021</v>
      </c>
      <c r="G11" s="4">
        <v>2022</v>
      </c>
      <c r="H11" s="3">
        <v>2018</v>
      </c>
      <c r="I11" s="3">
        <v>2019</v>
      </c>
      <c r="J11" s="3">
        <v>2020</v>
      </c>
      <c r="K11" s="3">
        <v>2021</v>
      </c>
      <c r="L11" s="3">
        <v>2022</v>
      </c>
      <c r="M11" s="5">
        <v>2018</v>
      </c>
      <c r="N11" s="3">
        <v>2019</v>
      </c>
      <c r="O11" s="3">
        <v>2020</v>
      </c>
      <c r="P11" s="3">
        <v>2021</v>
      </c>
      <c r="Q11" s="3">
        <v>2022</v>
      </c>
    </row>
    <row r="12" spans="2:17" ht="16.5" customHeight="1" x14ac:dyDescent="0.3">
      <c r="B12" s="55" t="s">
        <v>37</v>
      </c>
      <c r="C12" s="52">
        <v>933.14500648941771</v>
      </c>
      <c r="D12" s="52">
        <v>925.75400720768596</v>
      </c>
      <c r="E12" s="52">
        <v>887.53600419598081</v>
      </c>
      <c r="F12" s="52">
        <v>894.21300779571027</v>
      </c>
      <c r="G12" s="53">
        <v>900.84100382593965</v>
      </c>
      <c r="H12" s="52">
        <v>424.30699727401378</v>
      </c>
      <c r="I12" s="52">
        <v>421.53900016581161</v>
      </c>
      <c r="J12" s="52">
        <v>402.80899762162744</v>
      </c>
      <c r="K12" s="52">
        <v>397.43699935366692</v>
      </c>
      <c r="L12" s="52">
        <v>406.92899967963427</v>
      </c>
      <c r="M12" s="54">
        <v>508.83800632095887</v>
      </c>
      <c r="N12" s="52">
        <v>504.2149997087443</v>
      </c>
      <c r="O12" s="52">
        <v>484.72700671247827</v>
      </c>
      <c r="P12" s="52">
        <v>496.77600136733128</v>
      </c>
      <c r="Q12" s="52">
        <v>493.91200678265943</v>
      </c>
    </row>
    <row r="13" spans="2:17" ht="16.5" customHeight="1" x14ac:dyDescent="0.3">
      <c r="B13" s="56" t="s">
        <v>38</v>
      </c>
      <c r="C13" s="12">
        <v>330.75299424062069</v>
      </c>
      <c r="D13" s="12">
        <v>327.85799740677595</v>
      </c>
      <c r="E13" s="12">
        <v>316.93400159235358</v>
      </c>
      <c r="F13" s="12">
        <v>324.74299842388717</v>
      </c>
      <c r="G13" s="13">
        <v>339.32500412959473</v>
      </c>
      <c r="H13" s="12">
        <v>150.89000083454806</v>
      </c>
      <c r="I13" s="12">
        <v>148.11400045158442</v>
      </c>
      <c r="J13" s="12">
        <v>143.01499966564938</v>
      </c>
      <c r="K13" s="12">
        <v>146.09199979982017</v>
      </c>
      <c r="L13" s="12">
        <v>149.74999866065147</v>
      </c>
      <c r="M13" s="14">
        <v>179.86400017610845</v>
      </c>
      <c r="N13" s="12">
        <v>179.74400082278359</v>
      </c>
      <c r="O13" s="12">
        <v>173.91900111781345</v>
      </c>
      <c r="P13" s="12">
        <v>178.65100013840186</v>
      </c>
      <c r="Q13" s="12">
        <v>189.57399977129637</v>
      </c>
    </row>
    <row r="14" spans="2:17" ht="16.5" customHeight="1" x14ac:dyDescent="0.3">
      <c r="B14" s="56" t="s">
        <v>39</v>
      </c>
      <c r="C14" s="12">
        <v>1457.5499909841767</v>
      </c>
      <c r="D14" s="12">
        <v>1488.7199979070833</v>
      </c>
      <c r="E14" s="12">
        <v>1440.2360241522508</v>
      </c>
      <c r="F14" s="12">
        <v>1446.8159887224292</v>
      </c>
      <c r="G14" s="13">
        <v>1480.5539968768207</v>
      </c>
      <c r="H14" s="12">
        <v>668.04100300963046</v>
      </c>
      <c r="I14" s="12">
        <v>686.30000119361659</v>
      </c>
      <c r="J14" s="12">
        <v>668.02298910357467</v>
      </c>
      <c r="K14" s="12">
        <v>663.200006811393</v>
      </c>
      <c r="L14" s="12">
        <v>673.96899794243768</v>
      </c>
      <c r="M14" s="14">
        <v>789.50900496095437</v>
      </c>
      <c r="N14" s="12">
        <v>802.4199920230385</v>
      </c>
      <c r="O14" s="12">
        <v>772.21299840283677</v>
      </c>
      <c r="P14" s="12">
        <v>783.61599560178047</v>
      </c>
      <c r="Q14" s="12">
        <v>806.58499188568226</v>
      </c>
    </row>
    <row r="15" spans="2:17" ht="16.5" customHeight="1" x14ac:dyDescent="0.3">
      <c r="B15" s="56" t="s">
        <v>40</v>
      </c>
      <c r="C15" s="12">
        <v>351.06100352930093</v>
      </c>
      <c r="D15" s="12">
        <v>363.50599983466168</v>
      </c>
      <c r="E15" s="12">
        <v>350.71199946667855</v>
      </c>
      <c r="F15" s="12">
        <v>347.19299825166314</v>
      </c>
      <c r="G15" s="13">
        <v>372.18000195055947</v>
      </c>
      <c r="H15" s="12">
        <v>151.88099898315869</v>
      </c>
      <c r="I15" s="12">
        <v>156.6380017572703</v>
      </c>
      <c r="J15" s="12">
        <v>150.17499967965378</v>
      </c>
      <c r="K15" s="12">
        <v>147.47400139804932</v>
      </c>
      <c r="L15" s="12">
        <v>166.08600194242419</v>
      </c>
      <c r="M15" s="14">
        <v>199.17999647972547</v>
      </c>
      <c r="N15" s="12">
        <v>206.86799893076949</v>
      </c>
      <c r="O15" s="12">
        <v>200.53599635567846</v>
      </c>
      <c r="P15" s="12">
        <v>199.71799658278047</v>
      </c>
      <c r="Q15" s="12">
        <v>206.09400074327718</v>
      </c>
    </row>
    <row r="16" spans="2:17" ht="16.5" customHeight="1" x14ac:dyDescent="0.3">
      <c r="B16" s="56" t="s">
        <v>41</v>
      </c>
      <c r="C16" s="12">
        <v>464.54200274833624</v>
      </c>
      <c r="D16" s="12">
        <v>475.60799489876393</v>
      </c>
      <c r="E16" s="12">
        <v>461.72600749835044</v>
      </c>
      <c r="F16" s="12">
        <v>462.07399864569311</v>
      </c>
      <c r="G16" s="13">
        <v>466.92599880835837</v>
      </c>
      <c r="H16" s="12">
        <v>217.72399856056677</v>
      </c>
      <c r="I16" s="12">
        <v>223.17399883919344</v>
      </c>
      <c r="J16" s="12">
        <v>215.62500035025982</v>
      </c>
      <c r="K16" s="12">
        <v>213.28000427565647</v>
      </c>
      <c r="L16" s="12">
        <v>217.60199863880905</v>
      </c>
      <c r="M16" s="14">
        <v>246.81800522232194</v>
      </c>
      <c r="N16" s="12">
        <v>252.43299586358395</v>
      </c>
      <c r="O16" s="12">
        <v>246.10199885452818</v>
      </c>
      <c r="P16" s="12">
        <v>248.7939968973574</v>
      </c>
      <c r="Q16" s="12">
        <v>249.32399625297003</v>
      </c>
    </row>
    <row r="17" spans="2:17" ht="16.5" customHeight="1" x14ac:dyDescent="0.3">
      <c r="B17" s="56" t="s">
        <v>42</v>
      </c>
      <c r="C17" s="12">
        <v>443.82500496304215</v>
      </c>
      <c r="D17" s="12">
        <v>445.55300218757816</v>
      </c>
      <c r="E17" s="12">
        <v>427.65599979638364</v>
      </c>
      <c r="F17" s="12">
        <v>428.94399331181262</v>
      </c>
      <c r="G17" s="13">
        <v>457.93900232398647</v>
      </c>
      <c r="H17" s="12">
        <v>209.02400003068877</v>
      </c>
      <c r="I17" s="12">
        <v>210.11999855495287</v>
      </c>
      <c r="J17" s="12">
        <v>196.7179983492835</v>
      </c>
      <c r="K17" s="12">
        <v>200.25599875475876</v>
      </c>
      <c r="L17" s="12">
        <v>220.74699565750328</v>
      </c>
      <c r="M17" s="14">
        <v>234.80099580523748</v>
      </c>
      <c r="N17" s="12">
        <v>235.43400028214532</v>
      </c>
      <c r="O17" s="12">
        <v>230.93799704680958</v>
      </c>
      <c r="P17" s="12">
        <v>228.68800233480957</v>
      </c>
      <c r="Q17" s="12">
        <v>237.19200037531485</v>
      </c>
    </row>
    <row r="18" spans="2:17" ht="16.5" customHeight="1" x14ac:dyDescent="0.3">
      <c r="B18" s="56" t="s">
        <v>43</v>
      </c>
      <c r="C18" s="12">
        <v>1792.1019972331528</v>
      </c>
      <c r="D18" s="12">
        <v>1801.4520212895741</v>
      </c>
      <c r="E18" s="12">
        <v>1727.9060146059253</v>
      </c>
      <c r="F18" s="12">
        <v>1715.4649924621422</v>
      </c>
      <c r="G18" s="13">
        <v>1763.4599909851456</v>
      </c>
      <c r="H18" s="12">
        <v>815.45200699221709</v>
      </c>
      <c r="I18" s="12">
        <v>825.45200483045346</v>
      </c>
      <c r="J18" s="12">
        <v>780.01599834884416</v>
      </c>
      <c r="K18" s="12">
        <v>779.73500153428847</v>
      </c>
      <c r="L18" s="12">
        <v>800.61600297770349</v>
      </c>
      <c r="M18" s="14">
        <v>976.65000742128893</v>
      </c>
      <c r="N18" s="12">
        <v>975.99998882626767</v>
      </c>
      <c r="O18" s="12">
        <v>947.88999895594043</v>
      </c>
      <c r="P18" s="12">
        <v>935.72999016213817</v>
      </c>
      <c r="Q18" s="12">
        <v>962.84400975538369</v>
      </c>
    </row>
    <row r="19" spans="2:17" ht="16.5" customHeight="1" x14ac:dyDescent="0.3">
      <c r="B19" s="56" t="s">
        <v>44</v>
      </c>
      <c r="C19" s="12">
        <v>809.23699662121828</v>
      </c>
      <c r="D19" s="12">
        <v>809.51799444318419</v>
      </c>
      <c r="E19" s="12">
        <v>773.84500435366283</v>
      </c>
      <c r="F19" s="12">
        <v>766.0029926647278</v>
      </c>
      <c r="G19" s="13">
        <v>807.47500205423103</v>
      </c>
      <c r="H19" s="12">
        <v>270.39899662263969</v>
      </c>
      <c r="I19" s="12">
        <v>279.32700312147756</v>
      </c>
      <c r="J19" s="12">
        <v>260.57200584936521</v>
      </c>
      <c r="K19" s="12">
        <v>260.42500204907168</v>
      </c>
      <c r="L19" s="12">
        <v>278.9719993192557</v>
      </c>
      <c r="M19" s="14">
        <v>538.83799918290288</v>
      </c>
      <c r="N19" s="12">
        <v>530.19099787188532</v>
      </c>
      <c r="O19" s="12">
        <v>513.2730061823147</v>
      </c>
      <c r="P19" s="12">
        <v>505.57899297307688</v>
      </c>
      <c r="Q19" s="12">
        <v>528.5029976048445</v>
      </c>
    </row>
    <row r="20" spans="2:17" ht="16.5" customHeight="1" x14ac:dyDescent="0.3">
      <c r="B20" s="56" t="s">
        <v>45</v>
      </c>
      <c r="C20" s="12">
        <v>413.20299994946765</v>
      </c>
      <c r="D20" s="12">
        <v>429.31999845950207</v>
      </c>
      <c r="E20" s="12">
        <v>426.83800320079854</v>
      </c>
      <c r="F20" s="12">
        <v>415.65999480185451</v>
      </c>
      <c r="G20" s="13">
        <v>424.8349995996013</v>
      </c>
      <c r="H20" s="12">
        <v>156.96899824328003</v>
      </c>
      <c r="I20" s="12">
        <v>161.30299958453949</v>
      </c>
      <c r="J20" s="12">
        <v>159.80199792986218</v>
      </c>
      <c r="K20" s="12">
        <v>153.47299765136586</v>
      </c>
      <c r="L20" s="12">
        <v>151.83299877871491</v>
      </c>
      <c r="M20" s="14">
        <v>256.23499739304521</v>
      </c>
      <c r="N20" s="12">
        <v>268.01700333240507</v>
      </c>
      <c r="O20" s="12">
        <v>267.03500213098903</v>
      </c>
      <c r="P20" s="12">
        <v>262.18699841278215</v>
      </c>
      <c r="Q20" s="12">
        <v>273.0020047543552</v>
      </c>
    </row>
    <row r="21" spans="2:17" ht="29.45" customHeight="1" x14ac:dyDescent="0.3">
      <c r="B21" s="57" t="s">
        <v>48</v>
      </c>
      <c r="C21" s="12">
        <v>142.15399940956806</v>
      </c>
      <c r="D21" s="12">
        <v>139.27499952752737</v>
      </c>
      <c r="E21" s="12">
        <v>135.57299760808667</v>
      </c>
      <c r="F21" s="12">
        <v>139.25200097164364</v>
      </c>
      <c r="G21" s="13">
        <v>139.78399871102729</v>
      </c>
      <c r="H21" s="12">
        <v>53.316000117668011</v>
      </c>
      <c r="I21" s="12">
        <v>49.664999381903826</v>
      </c>
      <c r="J21" s="12">
        <v>48.387000048019317</v>
      </c>
      <c r="K21" s="12">
        <v>50.896999561481422</v>
      </c>
      <c r="L21" s="12">
        <v>49.964999238226874</v>
      </c>
      <c r="M21" s="14">
        <v>88.839000089088543</v>
      </c>
      <c r="N21" s="12">
        <v>89.609000496671939</v>
      </c>
      <c r="O21" s="12">
        <v>87.186000151729843</v>
      </c>
      <c r="P21" s="12">
        <v>88.354999737122398</v>
      </c>
      <c r="Q21" s="12">
        <v>89.818998913167164</v>
      </c>
    </row>
    <row r="22" spans="2:17" ht="16.5" customHeight="1" x14ac:dyDescent="0.3">
      <c r="B22" s="56" t="s">
        <v>46</v>
      </c>
      <c r="C22" s="12">
        <v>325.24700314276163</v>
      </c>
      <c r="D22" s="12">
        <v>324.4090067424288</v>
      </c>
      <c r="E22" s="12">
        <v>311.29300123573813</v>
      </c>
      <c r="F22" s="12">
        <v>318.00099329346421</v>
      </c>
      <c r="G22" s="13">
        <v>322.72399669870589</v>
      </c>
      <c r="H22" s="12">
        <v>120.23700105409497</v>
      </c>
      <c r="I22" s="12">
        <v>121.04899816468874</v>
      </c>
      <c r="J22" s="12">
        <v>116.38000214523915</v>
      </c>
      <c r="K22" s="12">
        <v>121.71800252755949</v>
      </c>
      <c r="L22" s="12">
        <v>123.01800071705817</v>
      </c>
      <c r="M22" s="14">
        <v>205.01000064411758</v>
      </c>
      <c r="N22" s="12">
        <v>203.35999594612457</v>
      </c>
      <c r="O22" s="12">
        <v>194.91300196628384</v>
      </c>
      <c r="P22" s="12">
        <v>196.28399717011752</v>
      </c>
      <c r="Q22" s="12">
        <v>199.70599960397377</v>
      </c>
    </row>
    <row r="23" spans="2:17" ht="16.5" customHeight="1" x14ac:dyDescent="0.3">
      <c r="B23" s="58" t="s">
        <v>124</v>
      </c>
      <c r="C23" s="12">
        <v>170.06399894165148</v>
      </c>
      <c r="D23" s="12">
        <v>161.75900096768012</v>
      </c>
      <c r="E23" s="12">
        <v>164.90199982381961</v>
      </c>
      <c r="F23" s="12">
        <v>162.19399973014313</v>
      </c>
      <c r="G23" s="13">
        <v>168.16599847059456</v>
      </c>
      <c r="H23" s="12">
        <v>67.250000329396769</v>
      </c>
      <c r="I23" s="12">
        <v>60.793998745743608</v>
      </c>
      <c r="J23" s="12">
        <v>63.507000404895891</v>
      </c>
      <c r="K23" s="12">
        <v>62.027001033449487</v>
      </c>
      <c r="L23" s="12">
        <v>64.497000059665865</v>
      </c>
      <c r="M23" s="14">
        <v>102.81399956064556</v>
      </c>
      <c r="N23" s="12">
        <v>100.96600056872731</v>
      </c>
      <c r="O23" s="12">
        <v>101.39499935710668</v>
      </c>
      <c r="P23" s="12">
        <v>100.16699869852761</v>
      </c>
      <c r="Q23" s="12">
        <v>103.66900020793156</v>
      </c>
    </row>
    <row r="24" spans="2:17" ht="16.5" customHeight="1" x14ac:dyDescent="0.3">
      <c r="B24" s="56" t="s">
        <v>49</v>
      </c>
      <c r="C24" s="12">
        <v>291.20100140021981</v>
      </c>
      <c r="D24" s="12">
        <v>296.68800293603044</v>
      </c>
      <c r="E24" s="12">
        <v>280.85599885043439</v>
      </c>
      <c r="F24" s="12">
        <v>276.3010050437332</v>
      </c>
      <c r="G24" s="13">
        <v>286.9029950132059</v>
      </c>
      <c r="H24" s="12">
        <v>107.06599879244285</v>
      </c>
      <c r="I24" s="12">
        <v>111.8899983302162</v>
      </c>
      <c r="J24" s="12">
        <v>102.48700212975251</v>
      </c>
      <c r="K24" s="12">
        <v>98.50600067661442</v>
      </c>
      <c r="L24" s="12">
        <v>101.91299839200644</v>
      </c>
      <c r="M24" s="14">
        <v>184.13499916589589</v>
      </c>
      <c r="N24" s="12">
        <v>184.79800061013913</v>
      </c>
      <c r="O24" s="12">
        <v>178.36799949530126</v>
      </c>
      <c r="P24" s="12">
        <v>177.79500008660449</v>
      </c>
      <c r="Q24" s="12">
        <v>184.98900094961374</v>
      </c>
    </row>
    <row r="25" spans="2:17" ht="16.5" customHeight="1" x14ac:dyDescent="0.3">
      <c r="B25" s="59" t="s">
        <v>50</v>
      </c>
      <c r="C25" s="46">
        <v>155.1950014110366</v>
      </c>
      <c r="D25" s="46">
        <v>160.1659980903072</v>
      </c>
      <c r="E25" s="46">
        <v>162.16999999345705</v>
      </c>
      <c r="F25" s="46">
        <v>160.77000032238331</v>
      </c>
      <c r="G25" s="47">
        <v>163.17400058691152</v>
      </c>
      <c r="H25" s="46">
        <v>68.840000920791013</v>
      </c>
      <c r="I25" s="46">
        <v>76.096999787766705</v>
      </c>
      <c r="J25" s="46">
        <v>75.014000380583553</v>
      </c>
      <c r="K25" s="46">
        <v>72.706999516911566</v>
      </c>
      <c r="L25" s="46">
        <v>72.525000392822008</v>
      </c>
      <c r="M25" s="48">
        <v>86.356000297365156</v>
      </c>
      <c r="N25" s="46">
        <v>84.069001721660001</v>
      </c>
      <c r="O25" s="46">
        <v>87.155999264228939</v>
      </c>
      <c r="P25" s="46">
        <v>88.062999807395457</v>
      </c>
      <c r="Q25" s="46">
        <v>90.648001948192956</v>
      </c>
    </row>
    <row r="26" spans="2:17" ht="16.5" customHeight="1" x14ac:dyDescent="0.3">
      <c r="B26" s="60" t="s">
        <v>1</v>
      </c>
      <c r="C26" s="49">
        <v>1808.5500208731276</v>
      </c>
      <c r="D26" s="49">
        <v>1805.2730206443584</v>
      </c>
      <c r="E26" s="49">
        <v>1743.6789760699594</v>
      </c>
      <c r="F26" s="49">
        <v>1756.6680056782454</v>
      </c>
      <c r="G26" s="50">
        <v>1776.7439925396254</v>
      </c>
      <c r="H26" s="49">
        <v>802.88799418919689</v>
      </c>
      <c r="I26" s="49">
        <v>803.16799543920035</v>
      </c>
      <c r="J26" s="49">
        <v>777.06000439581953</v>
      </c>
      <c r="K26" s="49">
        <v>782.20701407688989</v>
      </c>
      <c r="L26" s="49">
        <v>795.75799784050685</v>
      </c>
      <c r="M26" s="51">
        <v>1005.6620101540631</v>
      </c>
      <c r="N26" s="49">
        <v>1002.1049918385619</v>
      </c>
      <c r="O26" s="49">
        <v>966.61899544206767</v>
      </c>
      <c r="P26" s="49">
        <v>974.4599988420207</v>
      </c>
      <c r="Q26" s="49">
        <v>980.98699841671998</v>
      </c>
    </row>
    <row r="27" spans="2:17" ht="16.5" customHeight="1" x14ac:dyDescent="0.3">
      <c r="B27" s="56" t="s">
        <v>2</v>
      </c>
      <c r="C27" s="12">
        <v>11945.168952749442</v>
      </c>
      <c r="D27" s="12">
        <v>12057.118076581544</v>
      </c>
      <c r="E27" s="12">
        <v>11685.788969593497</v>
      </c>
      <c r="F27" s="12">
        <v>11746.14008163719</v>
      </c>
      <c r="G27" s="13">
        <v>12012.89399377804</v>
      </c>
      <c r="H27" s="12">
        <v>5255.2000174997374</v>
      </c>
      <c r="I27" s="12">
        <v>5316.7320111155013</v>
      </c>
      <c r="J27" s="12">
        <v>5132.740952746195</v>
      </c>
      <c r="K27" s="12">
        <v>5189.6249431101696</v>
      </c>
      <c r="L27" s="12">
        <v>5297.0939941621773</v>
      </c>
      <c r="M27" s="14">
        <v>6689.9690468663675</v>
      </c>
      <c r="N27" s="12">
        <v>6740.38612344373</v>
      </c>
      <c r="O27" s="12">
        <v>6553.0479564646994</v>
      </c>
      <c r="P27" s="12">
        <v>6556.5150669370396</v>
      </c>
      <c r="Q27" s="12">
        <v>6715.8008512215447</v>
      </c>
    </row>
    <row r="28" spans="2:17" ht="16.5" customHeight="1" x14ac:dyDescent="0.3">
      <c r="B28" s="56" t="s">
        <v>3</v>
      </c>
      <c r="C28" s="12">
        <v>4868.2310091703057</v>
      </c>
      <c r="D28" s="12">
        <v>4889.595987863182</v>
      </c>
      <c r="E28" s="12">
        <v>4745.7530370293061</v>
      </c>
      <c r="F28" s="12">
        <v>4761.91205348725</v>
      </c>
      <c r="G28" s="13">
        <v>4912.6509608522438</v>
      </c>
      <c r="H28" s="12">
        <v>2160.2440025085789</v>
      </c>
      <c r="I28" s="12">
        <v>2182.9350231230578</v>
      </c>
      <c r="J28" s="12">
        <v>2095.250982040252</v>
      </c>
      <c r="K28" s="12">
        <v>2104.9039957582722</v>
      </c>
      <c r="L28" s="12">
        <v>2187.4279949224533</v>
      </c>
      <c r="M28" s="14">
        <v>2707.9860106127312</v>
      </c>
      <c r="N28" s="12">
        <v>2706.6610058290098</v>
      </c>
      <c r="O28" s="12">
        <v>2650.502000825531</v>
      </c>
      <c r="P28" s="12">
        <v>2657.008040883843</v>
      </c>
      <c r="Q28" s="12">
        <v>2725.2229686474129</v>
      </c>
    </row>
    <row r="29" spans="2:17" ht="16.5" customHeight="1" x14ac:dyDescent="0.3">
      <c r="B29" s="59" t="s">
        <v>4</v>
      </c>
      <c r="C29" s="46">
        <v>6073.9381053027591</v>
      </c>
      <c r="D29" s="46">
        <v>6081.8330671804933</v>
      </c>
      <c r="E29" s="46">
        <v>5880.5089667972888</v>
      </c>
      <c r="F29" s="46">
        <v>5954.5929650871803</v>
      </c>
      <c r="G29" s="47">
        <v>6102.1649335918728</v>
      </c>
      <c r="H29" s="46">
        <v>2247.3640325410324</v>
      </c>
      <c r="I29" s="46">
        <v>2260.53300065752</v>
      </c>
      <c r="J29" s="46">
        <v>2156.9689708679921</v>
      </c>
      <c r="K29" s="46">
        <v>2198.7600301017906</v>
      </c>
      <c r="L29" s="46">
        <v>2250.7210445717078</v>
      </c>
      <c r="M29" s="48">
        <v>3826.575054207467</v>
      </c>
      <c r="N29" s="46">
        <v>3821.300006717101</v>
      </c>
      <c r="O29" s="46">
        <v>3723.5400057122934</v>
      </c>
      <c r="P29" s="46">
        <v>3755.8329970042523</v>
      </c>
      <c r="Q29" s="46">
        <v>3851.4439400802848</v>
      </c>
    </row>
    <row r="30" spans="2:17" ht="16.5" customHeight="1" x14ac:dyDescent="0.3">
      <c r="B30" s="61" t="s">
        <v>0</v>
      </c>
      <c r="C30" s="43">
        <v>22887.338212467643</v>
      </c>
      <c r="D30" s="43">
        <v>23028.547089008571</v>
      </c>
      <c r="E30" s="43">
        <v>22312.051992444143</v>
      </c>
      <c r="F30" s="43">
        <v>22462.645052378346</v>
      </c>
      <c r="G30" s="44">
        <v>23027.710139939059</v>
      </c>
      <c r="H30" s="43">
        <v>9662.8081040914967</v>
      </c>
      <c r="I30" s="43">
        <v>9760.2000103892206</v>
      </c>
      <c r="J30" s="43">
        <v>9384.9620000911345</v>
      </c>
      <c r="K30" s="43">
        <v>9493.2899679009497</v>
      </c>
      <c r="L30" s="43">
        <v>9735.2419928685104</v>
      </c>
      <c r="M30" s="45">
        <v>13224.530015123384</v>
      </c>
      <c r="N30" s="43">
        <v>13268.346853741941</v>
      </c>
      <c r="O30" s="43">
        <v>12927.090143524163</v>
      </c>
      <c r="P30" s="43">
        <v>12969.355141883898</v>
      </c>
      <c r="Q30" s="43">
        <v>13292.467098812749</v>
      </c>
    </row>
    <row r="32" spans="2:17" ht="16.5" customHeight="1" x14ac:dyDescent="0.3">
      <c r="B32" s="98" t="s">
        <v>103</v>
      </c>
      <c r="C32" s="98"/>
      <c r="D32" s="98"/>
      <c r="E32" s="98"/>
      <c r="F32" s="98"/>
      <c r="G32" s="98"/>
      <c r="H32" s="98"/>
      <c r="I32" s="98"/>
      <c r="J32" s="98"/>
      <c r="K32" s="98"/>
      <c r="L32" s="98"/>
      <c r="M32" s="98"/>
      <c r="N32" s="98"/>
      <c r="O32" s="98"/>
      <c r="P32" s="98"/>
      <c r="Q32" s="98"/>
    </row>
    <row r="33" spans="2:17" ht="16.5" customHeight="1" x14ac:dyDescent="0.3">
      <c r="B33" s="95" t="s">
        <v>5</v>
      </c>
      <c r="C33" s="98" t="s">
        <v>6</v>
      </c>
      <c r="D33" s="98"/>
      <c r="E33" s="98"/>
      <c r="F33" s="98"/>
      <c r="G33" s="98"/>
      <c r="H33" s="98" t="s">
        <v>7</v>
      </c>
      <c r="I33" s="98"/>
      <c r="J33" s="98"/>
      <c r="K33" s="98"/>
      <c r="L33" s="98"/>
      <c r="M33" s="98" t="s">
        <v>8</v>
      </c>
      <c r="N33" s="99"/>
      <c r="O33" s="99"/>
      <c r="P33" s="99"/>
      <c r="Q33" s="99"/>
    </row>
    <row r="34" spans="2:17" ht="16.5" customHeight="1" x14ac:dyDescent="0.3">
      <c r="B34" s="96"/>
      <c r="C34" s="3">
        <v>2018</v>
      </c>
      <c r="D34" s="3">
        <v>2019</v>
      </c>
      <c r="E34" s="3">
        <v>2020</v>
      </c>
      <c r="F34" s="3">
        <v>2021</v>
      </c>
      <c r="G34" s="4">
        <v>2022</v>
      </c>
      <c r="H34" s="3">
        <v>2018</v>
      </c>
      <c r="I34" s="3">
        <v>2019</v>
      </c>
      <c r="J34" s="3">
        <v>2020</v>
      </c>
      <c r="K34" s="3">
        <v>2021</v>
      </c>
      <c r="L34" s="3">
        <v>2022</v>
      </c>
      <c r="M34" s="5">
        <v>2018</v>
      </c>
      <c r="N34" s="3">
        <v>2019</v>
      </c>
      <c r="O34" s="3">
        <v>2020</v>
      </c>
      <c r="P34" s="3">
        <v>2021</v>
      </c>
      <c r="Q34" s="3">
        <v>2022</v>
      </c>
    </row>
    <row r="35" spans="2:17" ht="16.5" customHeight="1" x14ac:dyDescent="0.3">
      <c r="B35" s="55" t="s">
        <v>37</v>
      </c>
      <c r="C35" s="62">
        <v>56.35427</v>
      </c>
      <c r="D35" s="62">
        <v>56.183768999999998</v>
      </c>
      <c r="E35" s="62">
        <v>54.04907</v>
      </c>
      <c r="F35" s="62">
        <v>54.725397999999998</v>
      </c>
      <c r="G35" s="63">
        <v>55.434254000000003</v>
      </c>
      <c r="H35" s="62">
        <v>50.370680999999998</v>
      </c>
      <c r="I35" s="62">
        <v>50.310907999999998</v>
      </c>
      <c r="J35" s="62">
        <v>48.247011999999998</v>
      </c>
      <c r="K35" s="62">
        <v>47.847082</v>
      </c>
      <c r="L35" s="62">
        <v>49.323532</v>
      </c>
      <c r="M35" s="64">
        <v>62.550308000000001</v>
      </c>
      <c r="N35" s="62">
        <v>62.259757</v>
      </c>
      <c r="O35" s="62">
        <v>60.050123999999997</v>
      </c>
      <c r="P35" s="62">
        <v>61.837282999999999</v>
      </c>
      <c r="Q35" s="62">
        <v>61.735835999999999</v>
      </c>
    </row>
    <row r="36" spans="2:17" ht="16.5" customHeight="1" x14ac:dyDescent="0.3">
      <c r="B36" s="56" t="s">
        <v>38</v>
      </c>
      <c r="C36" s="15">
        <v>54.792361999999997</v>
      </c>
      <c r="D36" s="15">
        <v>54.562247999999997</v>
      </c>
      <c r="E36" s="15">
        <v>53.046899000000003</v>
      </c>
      <c r="F36" s="15">
        <v>54.675969000000002</v>
      </c>
      <c r="G36" s="16">
        <v>57.304183000000002</v>
      </c>
      <c r="H36" s="15">
        <v>48.779778</v>
      </c>
      <c r="I36" s="15">
        <v>48.226438000000002</v>
      </c>
      <c r="J36" s="15">
        <v>46.856673000000001</v>
      </c>
      <c r="K36" s="15">
        <v>48.190370999999999</v>
      </c>
      <c r="L36" s="15">
        <v>49.674256</v>
      </c>
      <c r="M36" s="17">
        <v>61.111922999999997</v>
      </c>
      <c r="N36" s="15">
        <v>61.186114000000003</v>
      </c>
      <c r="O36" s="15">
        <v>59.511980000000001</v>
      </c>
      <c r="P36" s="15">
        <v>61.437488000000002</v>
      </c>
      <c r="Q36" s="15">
        <v>65.216747999999995</v>
      </c>
    </row>
    <row r="37" spans="2:17" ht="16.5" customHeight="1" x14ac:dyDescent="0.3">
      <c r="B37" s="56" t="s">
        <v>39</v>
      </c>
      <c r="C37" s="15">
        <v>60.834592999999998</v>
      </c>
      <c r="D37" s="15">
        <v>61.799770000000002</v>
      </c>
      <c r="E37" s="15">
        <v>59.502524999999999</v>
      </c>
      <c r="F37" s="15">
        <v>59.857514999999999</v>
      </c>
      <c r="G37" s="16">
        <v>61.593919999999997</v>
      </c>
      <c r="H37" s="15">
        <v>55.036839000000001</v>
      </c>
      <c r="I37" s="15">
        <v>56.314475000000002</v>
      </c>
      <c r="J37" s="15">
        <v>54.581992</v>
      </c>
      <c r="K37" s="15">
        <v>54.270086999999997</v>
      </c>
      <c r="L37" s="15">
        <v>55.545171000000003</v>
      </c>
      <c r="M37" s="17">
        <v>66.787721000000005</v>
      </c>
      <c r="N37" s="15">
        <v>67.416201999999998</v>
      </c>
      <c r="O37" s="15">
        <v>64.535386000000003</v>
      </c>
      <c r="P37" s="15">
        <v>65.571049000000002</v>
      </c>
      <c r="Q37" s="15">
        <v>67.759583000000006</v>
      </c>
    </row>
    <row r="38" spans="2:17" ht="16.5" customHeight="1" x14ac:dyDescent="0.3">
      <c r="B38" s="56" t="s">
        <v>40</v>
      </c>
      <c r="C38" s="15">
        <v>55.298347</v>
      </c>
      <c r="D38" s="15">
        <v>57.310201999999997</v>
      </c>
      <c r="E38" s="15">
        <v>55.459935999999999</v>
      </c>
      <c r="F38" s="15">
        <v>55.160432</v>
      </c>
      <c r="G38" s="16">
        <v>59.531274000000003</v>
      </c>
      <c r="H38" s="15">
        <v>47.221539999999997</v>
      </c>
      <c r="I38" s="15">
        <v>48.820611</v>
      </c>
      <c r="J38" s="15">
        <v>46.963442000000001</v>
      </c>
      <c r="K38" s="15">
        <v>46.382326999999997</v>
      </c>
      <c r="L38" s="15">
        <v>52.707476</v>
      </c>
      <c r="M38" s="17">
        <v>63.592303999999999</v>
      </c>
      <c r="N38" s="15">
        <v>66.000497999999993</v>
      </c>
      <c r="O38" s="15">
        <v>64.150785999999997</v>
      </c>
      <c r="P38" s="15">
        <v>64.120896999999999</v>
      </c>
      <c r="Q38" s="15">
        <v>66.465855000000005</v>
      </c>
    </row>
    <row r="39" spans="2:17" ht="16.5" customHeight="1" x14ac:dyDescent="0.3">
      <c r="B39" s="56" t="s">
        <v>41</v>
      </c>
      <c r="C39" s="15">
        <v>62.519447</v>
      </c>
      <c r="D39" s="15">
        <v>63.652715999999998</v>
      </c>
      <c r="E39" s="15">
        <v>61.431511999999998</v>
      </c>
      <c r="F39" s="15">
        <v>61.373455999999997</v>
      </c>
      <c r="G39" s="16">
        <v>62.206950999999997</v>
      </c>
      <c r="H39" s="15">
        <v>57.416817999999999</v>
      </c>
      <c r="I39" s="15">
        <v>58.580927000000003</v>
      </c>
      <c r="J39" s="15">
        <v>56.306452999999998</v>
      </c>
      <c r="K39" s="15">
        <v>55.634245999999997</v>
      </c>
      <c r="L39" s="15">
        <v>57.061565999999999</v>
      </c>
      <c r="M39" s="17">
        <v>67.837520999999995</v>
      </c>
      <c r="N39" s="15">
        <v>68.928391000000005</v>
      </c>
      <c r="O39" s="15">
        <v>66.755455999999995</v>
      </c>
      <c r="P39" s="15">
        <v>67.327326999999997</v>
      </c>
      <c r="Q39" s="15">
        <v>67.520819000000003</v>
      </c>
    </row>
    <row r="40" spans="2:17" ht="16.5" customHeight="1" x14ac:dyDescent="0.3">
      <c r="B40" s="56" t="s">
        <v>42</v>
      </c>
      <c r="C40" s="15">
        <v>60.520297999999997</v>
      </c>
      <c r="D40" s="15">
        <v>60.980026000000002</v>
      </c>
      <c r="E40" s="15">
        <v>58.723064000000001</v>
      </c>
      <c r="F40" s="15">
        <v>59.058790999999999</v>
      </c>
      <c r="G40" s="16">
        <v>62.812595999999999</v>
      </c>
      <c r="H40" s="15">
        <v>55.574049000000002</v>
      </c>
      <c r="I40" s="15">
        <v>56.088836999999998</v>
      </c>
      <c r="J40" s="15">
        <v>52.683196000000002</v>
      </c>
      <c r="K40" s="15">
        <v>53.836021000000002</v>
      </c>
      <c r="L40" s="15">
        <v>59.283856999999998</v>
      </c>
      <c r="M40" s="17">
        <v>65.727874</v>
      </c>
      <c r="N40" s="15">
        <v>66.126830999999996</v>
      </c>
      <c r="O40" s="15">
        <v>65.078439000000003</v>
      </c>
      <c r="P40" s="15">
        <v>64.541692999999995</v>
      </c>
      <c r="Q40" s="15">
        <v>66.496215000000007</v>
      </c>
    </row>
    <row r="41" spans="2:17" ht="16.5" customHeight="1" x14ac:dyDescent="0.3">
      <c r="B41" s="56" t="s">
        <v>43</v>
      </c>
      <c r="C41" s="15">
        <v>56.301727</v>
      </c>
      <c r="D41" s="15">
        <v>56.518605999999998</v>
      </c>
      <c r="E41" s="15">
        <v>54.335265999999997</v>
      </c>
      <c r="F41" s="15">
        <v>54.162669999999999</v>
      </c>
      <c r="G41" s="16">
        <v>55.841445</v>
      </c>
      <c r="H41" s="15">
        <v>49.721803999999999</v>
      </c>
      <c r="I41" s="15">
        <v>50.307223999999998</v>
      </c>
      <c r="J41" s="15">
        <v>47.633518000000002</v>
      </c>
      <c r="K41" s="15">
        <v>47.852238999999997</v>
      </c>
      <c r="L41" s="15">
        <v>49.377276999999999</v>
      </c>
      <c r="M41" s="17">
        <v>63.295405000000002</v>
      </c>
      <c r="N41" s="15">
        <v>63.108657000000001</v>
      </c>
      <c r="O41" s="15">
        <v>61.449706999999997</v>
      </c>
      <c r="P41" s="15">
        <v>60.849327000000002</v>
      </c>
      <c r="Q41" s="15">
        <v>62.662678</v>
      </c>
    </row>
    <row r="42" spans="2:17" ht="16.5" customHeight="1" x14ac:dyDescent="0.3">
      <c r="B42" s="56" t="s">
        <v>44</v>
      </c>
      <c r="C42" s="15">
        <v>34.564180999999998</v>
      </c>
      <c r="D42" s="15">
        <v>34.672696000000002</v>
      </c>
      <c r="E42" s="15">
        <v>33.240665</v>
      </c>
      <c r="F42" s="15">
        <v>33.198113999999997</v>
      </c>
      <c r="G42" s="16">
        <v>35.630603999999998</v>
      </c>
      <c r="H42" s="15">
        <v>22.591649</v>
      </c>
      <c r="I42" s="15">
        <v>23.403276999999999</v>
      </c>
      <c r="J42" s="15">
        <v>21.883438000000002</v>
      </c>
      <c r="K42" s="15">
        <v>22.062231000000001</v>
      </c>
      <c r="L42" s="15">
        <v>24.076791</v>
      </c>
      <c r="M42" s="17">
        <v>47.086365000000001</v>
      </c>
      <c r="N42" s="15">
        <v>46.458956000000001</v>
      </c>
      <c r="O42" s="15">
        <v>45.131630000000001</v>
      </c>
      <c r="P42" s="15">
        <v>44.862234999999998</v>
      </c>
      <c r="Q42" s="15">
        <v>47.717604000000001</v>
      </c>
    </row>
    <row r="43" spans="2:17" ht="16.5" customHeight="1" x14ac:dyDescent="0.3">
      <c r="B43" s="56" t="s">
        <v>45</v>
      </c>
      <c r="C43" s="15">
        <v>43.735042999999997</v>
      </c>
      <c r="D43" s="15">
        <v>45.619149999999998</v>
      </c>
      <c r="E43" s="15">
        <v>45.529240999999999</v>
      </c>
      <c r="F43" s="15">
        <v>44.536638000000004</v>
      </c>
      <c r="G43" s="16">
        <v>45.618102</v>
      </c>
      <c r="H43" s="15">
        <v>32.754350000000002</v>
      </c>
      <c r="I43" s="15">
        <v>33.784058000000002</v>
      </c>
      <c r="J43" s="15">
        <v>33.592525999999999</v>
      </c>
      <c r="K43" s="15">
        <v>32.401784999999997</v>
      </c>
      <c r="L43" s="15">
        <v>32.105226000000002</v>
      </c>
      <c r="M43" s="17">
        <v>55.038373</v>
      </c>
      <c r="N43" s="15">
        <v>57.806761000000002</v>
      </c>
      <c r="O43" s="15">
        <v>57.825316999999998</v>
      </c>
      <c r="P43" s="15">
        <v>57.041443000000001</v>
      </c>
      <c r="Q43" s="15">
        <v>59.560217999999999</v>
      </c>
    </row>
    <row r="44" spans="2:17" ht="27.6" customHeight="1" x14ac:dyDescent="0.3">
      <c r="B44" s="57" t="s">
        <v>48</v>
      </c>
      <c r="C44" s="15">
        <v>35.049298999999998</v>
      </c>
      <c r="D44" s="15">
        <v>34.531447999999997</v>
      </c>
      <c r="E44" s="15">
        <v>33.974108000000001</v>
      </c>
      <c r="F44" s="15">
        <v>35.214267</v>
      </c>
      <c r="G44" s="16">
        <v>35.873140999999997</v>
      </c>
      <c r="H44" s="15">
        <v>25.894248999999999</v>
      </c>
      <c r="I44" s="15">
        <v>24.297706999999999</v>
      </c>
      <c r="J44" s="15">
        <v>23.862055999999999</v>
      </c>
      <c r="K44" s="15">
        <v>25.310683000000001</v>
      </c>
      <c r="L44" s="15">
        <v>25.152784</v>
      </c>
      <c r="M44" s="17">
        <v>44.489794000000003</v>
      </c>
      <c r="N44" s="15">
        <v>45.046399000000001</v>
      </c>
      <c r="O44" s="15">
        <v>44.421460000000003</v>
      </c>
      <c r="P44" s="15">
        <v>45.461094000000003</v>
      </c>
      <c r="Q44" s="15">
        <v>47.021469000000003</v>
      </c>
    </row>
    <row r="45" spans="2:17" ht="16.5" customHeight="1" x14ac:dyDescent="0.3">
      <c r="B45" s="56" t="s">
        <v>46</v>
      </c>
      <c r="C45" s="15">
        <v>34.886817000000001</v>
      </c>
      <c r="D45" s="15">
        <v>34.988594999999997</v>
      </c>
      <c r="E45" s="15">
        <v>33.799714000000002</v>
      </c>
      <c r="F45" s="15">
        <v>34.809902999999998</v>
      </c>
      <c r="G45" s="16">
        <v>35.838470999999998</v>
      </c>
      <c r="H45" s="15">
        <v>25.193292</v>
      </c>
      <c r="I45" s="15">
        <v>25.494948999999998</v>
      </c>
      <c r="J45" s="15">
        <v>24.662789</v>
      </c>
      <c r="K45" s="15">
        <v>25.984634</v>
      </c>
      <c r="L45" s="15">
        <v>26.634018000000001</v>
      </c>
      <c r="M45" s="17">
        <v>45.053874999999998</v>
      </c>
      <c r="N45" s="15">
        <v>44.952463000000002</v>
      </c>
      <c r="O45" s="15">
        <v>43.400029000000004</v>
      </c>
      <c r="P45" s="15">
        <v>44.097566</v>
      </c>
      <c r="Q45" s="15">
        <v>45.531253999999997</v>
      </c>
    </row>
    <row r="46" spans="2:17" ht="16.5" customHeight="1" x14ac:dyDescent="0.3">
      <c r="B46" s="58" t="s">
        <v>47</v>
      </c>
      <c r="C46" s="15">
        <v>35.964751</v>
      </c>
      <c r="D46" s="15">
        <v>34.476371999999998</v>
      </c>
      <c r="E46" s="15">
        <v>35.385480000000001</v>
      </c>
      <c r="F46" s="15">
        <v>35.137957</v>
      </c>
      <c r="G46" s="16">
        <v>36.981423999999997</v>
      </c>
      <c r="H46" s="15">
        <v>27.896346000000001</v>
      </c>
      <c r="I46" s="15">
        <v>25.416613999999999</v>
      </c>
      <c r="J46" s="15">
        <v>26.726286000000002</v>
      </c>
      <c r="K46" s="15">
        <v>26.340107</v>
      </c>
      <c r="L46" s="15">
        <v>27.777443000000002</v>
      </c>
      <c r="M46" s="17">
        <v>44.356147</v>
      </c>
      <c r="N46" s="15">
        <v>43.898643</v>
      </c>
      <c r="O46" s="15">
        <v>44.394385</v>
      </c>
      <c r="P46" s="15">
        <v>44.300707000000003</v>
      </c>
      <c r="Q46" s="15">
        <v>46.584643999999997</v>
      </c>
    </row>
    <row r="47" spans="2:17" ht="16.5" customHeight="1" x14ac:dyDescent="0.3">
      <c r="B47" s="56" t="s">
        <v>49</v>
      </c>
      <c r="C47" s="15">
        <v>35.576920000000001</v>
      </c>
      <c r="D47" s="15">
        <v>36.357309000000001</v>
      </c>
      <c r="E47" s="15">
        <v>34.541044999999997</v>
      </c>
      <c r="F47" s="15">
        <v>34.090443999999998</v>
      </c>
      <c r="G47" s="16">
        <v>35.512850999999998</v>
      </c>
      <c r="H47" s="15">
        <v>25.613140000000001</v>
      </c>
      <c r="I47" s="15">
        <v>26.866087</v>
      </c>
      <c r="J47" s="15">
        <v>24.693997</v>
      </c>
      <c r="K47" s="15">
        <v>23.804241999999999</v>
      </c>
      <c r="L47" s="15">
        <v>24.706481</v>
      </c>
      <c r="M47" s="17">
        <v>45.976393999999999</v>
      </c>
      <c r="N47" s="15">
        <v>46.250259999999997</v>
      </c>
      <c r="O47" s="15">
        <v>44.807074</v>
      </c>
      <c r="P47" s="15">
        <v>44.821100999999999</v>
      </c>
      <c r="Q47" s="15">
        <v>46.786464000000002</v>
      </c>
    </row>
    <row r="48" spans="2:17" ht="16.5" customHeight="1" x14ac:dyDescent="0.3">
      <c r="B48" s="59" t="s">
        <v>50</v>
      </c>
      <c r="C48" s="65">
        <v>46.972990000000003</v>
      </c>
      <c r="D48" s="65">
        <v>48.659602</v>
      </c>
      <c r="E48" s="65">
        <v>49.498210999999998</v>
      </c>
      <c r="F48" s="65">
        <v>49.426934000000003</v>
      </c>
      <c r="G48" s="66">
        <v>50.390340000000002</v>
      </c>
      <c r="H48" s="65">
        <v>40.905337000000003</v>
      </c>
      <c r="I48" s="65">
        <v>45.413421999999997</v>
      </c>
      <c r="J48" s="65">
        <v>44.959484000000003</v>
      </c>
      <c r="K48" s="65">
        <v>43.802300000000002</v>
      </c>
      <c r="L48" s="65">
        <v>43.769652000000001</v>
      </c>
      <c r="M48" s="67">
        <v>53.273288000000001</v>
      </c>
      <c r="N48" s="65">
        <v>52.025793999999998</v>
      </c>
      <c r="O48" s="65">
        <v>54.208235000000002</v>
      </c>
      <c r="P48" s="65">
        <v>55.288519000000001</v>
      </c>
      <c r="Q48" s="65">
        <v>57.327523999999997</v>
      </c>
    </row>
    <row r="49" spans="2:17" ht="16.5" customHeight="1" x14ac:dyDescent="0.3">
      <c r="B49" s="60" t="s">
        <v>1</v>
      </c>
      <c r="C49" s="68">
        <v>56.542402000000003</v>
      </c>
      <c r="D49" s="68">
        <v>56.704594999999998</v>
      </c>
      <c r="E49" s="68">
        <v>54.966563000000001</v>
      </c>
      <c r="F49" s="68">
        <v>55.653351999999998</v>
      </c>
      <c r="G49" s="69">
        <v>56.611517999999997</v>
      </c>
      <c r="H49" s="68">
        <v>49.708055999999999</v>
      </c>
      <c r="I49" s="68">
        <v>49.980367000000001</v>
      </c>
      <c r="J49" s="68">
        <v>48.534854000000003</v>
      </c>
      <c r="K49" s="68">
        <v>49.121263999999996</v>
      </c>
      <c r="L49" s="68">
        <v>50.329518</v>
      </c>
      <c r="M49" s="70">
        <v>63.514184</v>
      </c>
      <c r="N49" s="68">
        <v>63.557958999999997</v>
      </c>
      <c r="O49" s="68">
        <v>61.520322999999998</v>
      </c>
      <c r="P49" s="68">
        <v>62.303794000000003</v>
      </c>
      <c r="Q49" s="68">
        <v>62.989167999999999</v>
      </c>
    </row>
    <row r="50" spans="2:17" ht="16.5" customHeight="1" x14ac:dyDescent="0.3">
      <c r="B50" s="56" t="s">
        <v>2</v>
      </c>
      <c r="C50" s="15">
        <v>58.479947000000003</v>
      </c>
      <c r="D50" s="15">
        <v>59.005400000000002</v>
      </c>
      <c r="E50" s="15">
        <v>57.182484000000002</v>
      </c>
      <c r="F50" s="15">
        <v>57.573129000000002</v>
      </c>
      <c r="G50" s="16">
        <v>59.027805999999998</v>
      </c>
      <c r="H50" s="15">
        <v>51.120567999999999</v>
      </c>
      <c r="I50" s="15">
        <v>51.744410999999999</v>
      </c>
      <c r="J50" s="15">
        <v>49.956381999999998</v>
      </c>
      <c r="K50" s="15">
        <v>50.624856999999999</v>
      </c>
      <c r="L50" s="15">
        <v>51.903182999999999</v>
      </c>
      <c r="M50" s="17">
        <v>65.936476999999996</v>
      </c>
      <c r="N50" s="15">
        <v>66.349337000000006</v>
      </c>
      <c r="O50" s="15">
        <v>64.488894000000002</v>
      </c>
      <c r="P50" s="15">
        <v>64.589957999999996</v>
      </c>
      <c r="Q50" s="15">
        <v>66.194710999999998</v>
      </c>
    </row>
    <row r="51" spans="2:17" ht="16.5" customHeight="1" x14ac:dyDescent="0.3">
      <c r="B51" s="56" t="s">
        <v>3</v>
      </c>
      <c r="C51" s="15">
        <v>55.114547000000002</v>
      </c>
      <c r="D51" s="15">
        <v>55.454157000000002</v>
      </c>
      <c r="E51" s="15">
        <v>53.962645999999999</v>
      </c>
      <c r="F51" s="15">
        <v>54.353347999999997</v>
      </c>
      <c r="G51" s="16">
        <v>56.246378999999997</v>
      </c>
      <c r="H51" s="15">
        <v>47.985663000000002</v>
      </c>
      <c r="I51" s="15">
        <v>48.604900000000001</v>
      </c>
      <c r="J51" s="15">
        <v>46.780397999999998</v>
      </c>
      <c r="K51" s="15">
        <v>47.202195000000003</v>
      </c>
      <c r="L51" s="15">
        <v>49.298374000000003</v>
      </c>
      <c r="M51" s="17">
        <v>62.524496999999997</v>
      </c>
      <c r="N51" s="15">
        <v>62.564658999999999</v>
      </c>
      <c r="O51" s="15">
        <v>61.416666999999997</v>
      </c>
      <c r="P51" s="15">
        <v>61.766551</v>
      </c>
      <c r="Q51" s="15">
        <v>63.420876999999997</v>
      </c>
    </row>
    <row r="52" spans="2:17" ht="16.5" customHeight="1" x14ac:dyDescent="0.3">
      <c r="B52" s="59" t="s">
        <v>4</v>
      </c>
      <c r="C52" s="65">
        <v>39.193924000000003</v>
      </c>
      <c r="D52" s="65">
        <v>39.440680999999998</v>
      </c>
      <c r="E52" s="65">
        <v>38.334561000000001</v>
      </c>
      <c r="F52" s="65">
        <v>39.104139000000004</v>
      </c>
      <c r="G52" s="66">
        <v>40.567802</v>
      </c>
      <c r="H52" s="65">
        <v>28.624852000000001</v>
      </c>
      <c r="I52" s="65">
        <v>28.938471</v>
      </c>
      <c r="J52" s="65">
        <v>27.743790000000001</v>
      </c>
      <c r="K52" s="65">
        <v>28.482956000000001</v>
      </c>
      <c r="L52" s="65">
        <v>29.511116000000001</v>
      </c>
      <c r="M52" s="67">
        <v>50.046436</v>
      </c>
      <c r="N52" s="65">
        <v>50.222850999999999</v>
      </c>
      <c r="O52" s="65">
        <v>49.218240000000002</v>
      </c>
      <c r="P52" s="65">
        <v>50.024667000000001</v>
      </c>
      <c r="Q52" s="65">
        <v>51.939832000000003</v>
      </c>
    </row>
    <row r="53" spans="2:17" ht="16.5" customHeight="1" x14ac:dyDescent="0.3">
      <c r="B53" s="61" t="s">
        <v>0</v>
      </c>
      <c r="C53" s="71">
        <v>51.137839999999997</v>
      </c>
      <c r="D53" s="71">
        <v>51.550880999999997</v>
      </c>
      <c r="E53" s="71">
        <v>50.060200000000002</v>
      </c>
      <c r="F53" s="71">
        <v>50.602167999999999</v>
      </c>
      <c r="G53" s="72">
        <v>52.184722000000001</v>
      </c>
      <c r="H53" s="71">
        <v>42.693527000000003</v>
      </c>
      <c r="I53" s="71">
        <v>43.229407999999999</v>
      </c>
      <c r="J53" s="71">
        <v>41.659187000000003</v>
      </c>
      <c r="K53" s="71">
        <v>42.324001000000003</v>
      </c>
      <c r="L53" s="71">
        <v>43.715525</v>
      </c>
      <c r="M53" s="73">
        <v>59.776719999999997</v>
      </c>
      <c r="N53" s="71">
        <v>60.054600999999998</v>
      </c>
      <c r="O53" s="71">
        <v>58.646241000000003</v>
      </c>
      <c r="P53" s="71">
        <v>59.057277999999997</v>
      </c>
      <c r="Q53" s="71">
        <v>60.813457999999997</v>
      </c>
    </row>
    <row r="55" spans="2:17" ht="16.5" customHeight="1" x14ac:dyDescent="0.3">
      <c r="B55" s="11" t="s">
        <v>128</v>
      </c>
    </row>
    <row r="56" spans="2:17" ht="16.5" customHeight="1" x14ac:dyDescent="0.3">
      <c r="B56" s="11" t="s">
        <v>92</v>
      </c>
    </row>
  </sheetData>
  <mergeCells count="10">
    <mergeCell ref="B33:B34"/>
    <mergeCell ref="C33:G33"/>
    <mergeCell ref="H33:L33"/>
    <mergeCell ref="M33:Q33"/>
    <mergeCell ref="B9:Q9"/>
    <mergeCell ref="B10:B11"/>
    <mergeCell ref="C10:G10"/>
    <mergeCell ref="H10:L10"/>
    <mergeCell ref="M10:Q10"/>
    <mergeCell ref="B32:Q3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19</vt:i4>
      </vt:variant>
    </vt:vector>
  </HeadingPairs>
  <TitlesOfParts>
    <vt:vector size="19" baseType="lpstr">
      <vt:lpstr>INDICE</vt:lpstr>
      <vt:lpstr>LEGGIMI</vt:lpstr>
      <vt:lpstr>GLOSSARIO</vt:lpstr>
      <vt:lpstr>Tavola 1</vt:lpstr>
      <vt:lpstr>Tavola 2</vt:lpstr>
      <vt:lpstr>Tavola 3</vt:lpstr>
      <vt:lpstr>Tavola 4</vt:lpstr>
      <vt:lpstr>Tavola 5</vt:lpstr>
      <vt:lpstr>Tavola 6</vt:lpstr>
      <vt:lpstr>Tavola 7</vt:lpstr>
      <vt:lpstr>Tavola 8</vt:lpstr>
      <vt:lpstr>Tavola 9</vt:lpstr>
      <vt:lpstr>Tavola 10</vt:lpstr>
      <vt:lpstr>Tavola 11</vt:lpstr>
      <vt:lpstr>Tavola 12</vt:lpstr>
      <vt:lpstr>Tavola 13</vt:lpstr>
      <vt:lpstr>Tavola 14</vt:lpstr>
      <vt:lpstr>Tavola 15</vt:lpstr>
      <vt:lpstr>Tavola 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Serena Drufuca</dc:creator>
  <cp:lastModifiedBy>Vernoni</cp:lastModifiedBy>
  <cp:lastPrinted>2023-06-28T10:47:09Z</cp:lastPrinted>
  <dcterms:created xsi:type="dcterms:W3CDTF">2023-06-18T12:03:17Z</dcterms:created>
  <dcterms:modified xsi:type="dcterms:W3CDTF">2023-11-16T09:02:28Z</dcterms:modified>
</cp:coreProperties>
</file>