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ll.4 - Budget" sheetId="1" r:id="rId4"/>
    <sheet state="visible" name="Foglio1" sheetId="2" r:id="rId5"/>
  </sheets>
  <definedNames/>
  <calcPr/>
  <extLst>
    <ext uri="GoogleSheetsCustomDataVersion2">
      <go:sheetsCustomData xmlns:go="http://customooxmlschemas.google.com/" r:id="rId6" roundtripDataChecksum="4Ljllz26ng3h7jmh33WaUJFJZGwRnZfs7j4jv+9O8x4="/>
    </ext>
  </extLst>
</workbook>
</file>

<file path=xl/sharedStrings.xml><?xml version="1.0" encoding="utf-8"?>
<sst xmlns="http://schemas.openxmlformats.org/spreadsheetml/2006/main" count="62" uniqueCount="43">
  <si>
    <t xml:space="preserve">PROGETTO ToMove CUP C15C22007220001: Avviso pubblico per l’assegnazione di contributi a sperimentazioni di soluzioni innovative per la mobilità urbana del futuro “Call4testing ToMove4Future”
Progetto LL ToMove, finanziato nell'ambito del  finanziata dal Dipartimento per la Trasformazione Digitale della Presidenza del Consiglio dei Ministri a valere sul Piano Nazionale Complementare al PNRR (PNC-A.1-N1, Misura 1.4.6)
</t>
  </si>
  <si>
    <t>ALLEGATO 3 - BUDGET DI PROGETTO
Forfait 40% per costi ammissibili diversi da quelli del personale</t>
  </si>
  <si>
    <t>Nome Progetto</t>
  </si>
  <si>
    <t>Soggetto Proponente (o Capofila del partenariato)</t>
  </si>
  <si>
    <t>LE CASELLE COLORATE CONTENGONO FORMULE O COLLEGAMENTI PERTANTO SI RACCOMANDA DI NON INTERVENIRE SULLE STESSE</t>
  </si>
  <si>
    <t>RUOLO</t>
  </si>
  <si>
    <t>NOME ENTE/ORGANIZZAZIONE</t>
  </si>
  <si>
    <t>Spesa ammissibile complessiva
comprensiva del co-finanziamento</t>
  </si>
  <si>
    <t>SECONDA TABELLA DA COMPILARE
SOLO IN CASO DI PROGETTO IN PARTENARIATO</t>
  </si>
  <si>
    <t>Capofila</t>
  </si>
  <si>
    <t>Partner</t>
  </si>
  <si>
    <t xml:space="preserve">TOTALE COSTO PROGETTO </t>
  </si>
  <si>
    <t>Contributo richiesto 70%</t>
  </si>
  <si>
    <t>Co-finanziamento partenariato 30%</t>
  </si>
  <si>
    <t>BUDGET DETTAGLIATO</t>
  </si>
  <si>
    <t>Tipologia di Costi</t>
  </si>
  <si>
    <t>Soggetto titolare della spesa
capofila/partner</t>
  </si>
  <si>
    <t>Descrizione della spesa</t>
  </si>
  <si>
    <t>Co-finanziamento 
beneficiario  30%</t>
  </si>
  <si>
    <t xml:space="preserve"> COSTI DIRETTI PER IL PERSONALE</t>
  </si>
  <si>
    <t>Profilo personale interno impiegato</t>
  </si>
  <si>
    <t>Descrizione dell'attività svolta</t>
  </si>
  <si>
    <t>Costo orario</t>
  </si>
  <si>
    <t>N. ore</t>
  </si>
  <si>
    <t>Indicare il profilo del personale interno impiegato</t>
  </si>
  <si>
    <t>indicare attività svolta da ognuno</t>
  </si>
  <si>
    <t>SUB-TOTALE COSTI DIRETTI PERSONALE INTERNO</t>
  </si>
  <si>
    <t>Indicare il profilo del personale esterno impiegato</t>
  </si>
  <si>
    <t>SUB-TOTALE COSTI DIRETTI PERSONALE ESTERNO</t>
  </si>
  <si>
    <t>TOTALE COSTI PERSONALE (A)</t>
  </si>
  <si>
    <t>COSTI DIVERSI DAI COSTI PER IL PERSONALE</t>
  </si>
  <si>
    <r>
      <rPr>
        <rFont val="Calibri"/>
        <b/>
        <color theme="1"/>
        <sz val="12.0"/>
      </rPr>
      <t xml:space="preserve">Costi per l’acquisizione di beni necessari all’espletamento delle attività progettuali </t>
    </r>
    <r>
      <rPr>
        <rFont val="Calibri"/>
        <b val="0"/>
        <i/>
        <color theme="1"/>
        <sz val="12.0"/>
      </rPr>
      <t xml:space="preserve">(specificare voci di spesa) </t>
    </r>
  </si>
  <si>
    <t>descrivere in dettaglio la voce di spesa</t>
  </si>
  <si>
    <t>SUB-TOTALE COSTI DIRETTI PER BENI (B)</t>
  </si>
  <si>
    <r>
      <rPr>
        <rFont val="Calibri"/>
        <b/>
        <color theme="1"/>
        <sz val="12.0"/>
      </rPr>
      <t xml:space="preserve">Costi per l’acquisizione di servizi necessari all’espletamento delle attività progettuali </t>
    </r>
    <r>
      <rPr>
        <rFont val="Calibri"/>
        <b val="0"/>
        <i/>
        <color theme="1"/>
        <sz val="12.0"/>
      </rPr>
      <t xml:space="preserve">(specificare voci di spesa) </t>
    </r>
  </si>
  <si>
    <t>SUB-TOTALE COSTI DIRETTI PER SERVIZI (C)</t>
  </si>
  <si>
    <t>TOTALE COSTI INDIRETTI (D)</t>
  </si>
  <si>
    <r>
      <rPr>
        <rFont val="Calibri"/>
        <b/>
        <color theme="1"/>
        <sz val="14.0"/>
      </rPr>
      <t xml:space="preserve">TOTALE COSTO PROGETTO 
</t>
    </r>
    <r>
      <rPr>
        <rFont val="Calibri"/>
        <b/>
        <i/>
        <color rgb="FFFF0000"/>
        <sz val="14.0"/>
      </rPr>
      <t>(deve coincidere con il totale costo progetto di cui alla tabella di ripartizione quote partenariato)</t>
    </r>
  </si>
  <si>
    <t xml:space="preserve">CHECK </t>
  </si>
  <si>
    <t>TOTALE COSTI DIVERSI DA QUELLI DEL PERSONALE (B+C+D) (tale totale non può essere superiore all'importo riportato nella riga sottostante)</t>
  </si>
  <si>
    <t>CALCOLO QUOTA FORFETTARIA 40% PER COSTI DIVERSI DA QUELLI DEL PERSONALE</t>
  </si>
  <si>
    <t>Forfait 40% costi diversi da quelli del personale</t>
  </si>
  <si>
    <t>DA COMPILARE, CONVERTIRE IN PDF E SOTTOSCRIVERE CON FIRMA DIGITALE (A CURA DEL LEGALE RAPPRESENTANTE DEL CAPOFILA IN CASO DI PARTENARIATI) - PRODURRE ANCHE FILE EXCEL</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</si>
</sst>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00_-;\-* #,##0.00_-;_-* \-??_-;_-@"/>
    <numFmt numFmtId="165" formatCode="[$€-2]\ #,##0.00"/>
  </numFmts>
  <fonts count="15">
    <font>
      <sz val="10.0"/>
      <color theme="1"/>
      <name val="Calibri"/>
      <scheme val="minor"/>
    </font>
    <font>
      <sz val="11.0"/>
      <color rgb="FF000000"/>
      <name val="Arial"/>
    </font>
    <font>
      <sz val="10.0"/>
      <color theme="1"/>
      <name val="Calibri"/>
    </font>
    <font>
      <sz val="14.0"/>
      <color theme="1"/>
      <name val="Calibri"/>
    </font>
    <font>
      <b/>
      <sz val="14.0"/>
      <color theme="1"/>
      <name val="Calibri"/>
    </font>
    <font/>
    <font>
      <b/>
      <sz val="12.0"/>
      <color theme="1"/>
      <name val="Calibri"/>
    </font>
    <font>
      <b/>
      <sz val="10.0"/>
      <color theme="1"/>
      <name val="Calibri"/>
    </font>
    <font>
      <b/>
      <sz val="11.0"/>
      <color theme="1"/>
      <name val="Calibri"/>
    </font>
    <font>
      <b/>
      <sz val="10.0"/>
      <color rgb="FF0000FF"/>
      <name val="Calibri"/>
    </font>
    <font>
      <b/>
      <sz val="15.0"/>
      <color rgb="FFFF0000"/>
      <name val="Calibri"/>
    </font>
    <font>
      <sz val="12.0"/>
      <color theme="1"/>
      <name val="Calibri"/>
    </font>
    <font>
      <b/>
      <sz val="10.0"/>
      <color rgb="FF000000"/>
      <name val="Calibri"/>
    </font>
    <font>
      <b/>
      <u/>
      <sz val="14.0"/>
      <color rgb="FF000000"/>
      <name val="Calibri"/>
    </font>
    <font>
      <b/>
      <sz val="16.0"/>
      <color theme="1"/>
      <name val="Calibri"/>
    </font>
  </fonts>
  <fills count="12">
    <fill>
      <patternFill patternType="none"/>
    </fill>
    <fill>
      <patternFill patternType="lightGray"/>
    </fill>
    <fill>
      <patternFill patternType="solid">
        <fgColor rgb="FFC0C0C0"/>
        <bgColor rgb="FFC0C0C0"/>
      </patternFill>
    </fill>
    <fill>
      <patternFill patternType="solid">
        <fgColor rgb="FFD9D9D9"/>
        <bgColor rgb="FFD9D9D9"/>
      </patternFill>
    </fill>
    <fill>
      <patternFill patternType="solid">
        <fgColor rgb="FFFFFF00"/>
        <bgColor rgb="FFFFFF00"/>
      </patternFill>
    </fill>
    <fill>
      <patternFill patternType="solid">
        <fgColor rgb="FFCCCCCC"/>
        <bgColor rgb="FFCCCCCC"/>
      </patternFill>
    </fill>
    <fill>
      <patternFill patternType="solid">
        <fgColor rgb="FFB7B7B7"/>
        <bgColor rgb="FFB7B7B7"/>
      </patternFill>
    </fill>
    <fill>
      <patternFill patternType="solid">
        <fgColor rgb="FF99CCFF"/>
        <bgColor rgb="FF99CCFF"/>
      </patternFill>
    </fill>
    <fill>
      <patternFill patternType="solid">
        <fgColor rgb="FF808080"/>
        <bgColor rgb="FF808080"/>
      </patternFill>
    </fill>
    <fill>
      <patternFill patternType="solid">
        <fgColor rgb="FFD9EAD3"/>
        <bgColor rgb="FFD9EAD3"/>
      </patternFill>
    </fill>
    <fill>
      <patternFill patternType="solid">
        <fgColor rgb="FFFFFFFF"/>
        <bgColor rgb="FFFFFFFF"/>
      </patternFill>
    </fill>
    <fill>
      <patternFill patternType="solid">
        <fgColor theme="6"/>
        <bgColor theme="6"/>
      </patternFill>
    </fill>
  </fills>
  <borders count="38">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top style="thin">
        <color rgb="FF000000"/>
      </top>
    </border>
    <border>
      <right style="thin">
        <color rgb="FF000000"/>
      </right>
      <top style="thin">
        <color rgb="FF000000"/>
      </top>
    </border>
    <border>
      <left style="medium">
        <color rgb="FF000000"/>
      </left>
      <right style="medium">
        <color rgb="FF000000"/>
      </right>
      <top/>
      <bottom style="medium">
        <color rgb="FF000000"/>
      </bottom>
    </border>
    <border>
      <left style="medium">
        <color rgb="FF000000"/>
      </left>
      <right style="medium">
        <color rgb="FF000000"/>
      </right>
      <bottom style="medium">
        <color rgb="FF000000"/>
      </bottom>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medium">
        <color rgb="FF000000"/>
      </left>
      <right style="medium">
        <color rgb="FF000000"/>
      </right>
      <top style="medium">
        <color rgb="FF000000"/>
      </top>
    </border>
    <border>
      <left style="thin">
        <color rgb="FF000000"/>
      </left>
      <right style="thin">
        <color rgb="FF000000"/>
      </right>
      <top style="thin">
        <color rgb="FF000000"/>
      </top>
    </border>
    <border>
      <left style="thin">
        <color rgb="FF000000"/>
      </left>
      <right style="thin">
        <color rgb="FF000000"/>
      </right>
      <top/>
      <bottom style="thin">
        <color rgb="FF000000"/>
      </bottom>
    </border>
    <border>
      <left style="thin">
        <color rgb="FF000000"/>
      </left>
      <right/>
      <top/>
      <bottom style="thin">
        <color rgb="FF000000"/>
      </bottom>
    </border>
    <border>
      <left style="thin">
        <color rgb="FF000000"/>
      </left>
      <right style="thin">
        <color rgb="FF000000"/>
      </right>
    </border>
    <border>
      <left style="thin">
        <color rgb="FF000000"/>
      </left>
      <right style="thin">
        <color rgb="FF000000"/>
      </right>
      <bottom style="thin">
        <color rgb="FF000000"/>
      </bottom>
    </border>
    <border>
      <left/>
      <top/>
    </border>
    <border>
      <right style="hair">
        <color rgb="FF000000"/>
      </right>
      <top/>
    </border>
    <border>
      <left/>
    </border>
    <border>
      <right style="hair">
        <color rgb="FF000000"/>
      </right>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style="thin">
        <color rgb="FF000000"/>
      </top>
      <bottom/>
    </border>
    <border>
      <left/>
      <bottom style="hair">
        <color rgb="FF000000"/>
      </bottom>
    </border>
    <border>
      <right style="hair">
        <color rgb="FF000000"/>
      </right>
      <bottom style="hair">
        <color rgb="FF000000"/>
      </bottom>
    </border>
    <border>
      <left/>
      <top/>
      <bottom/>
    </border>
    <border>
      <top/>
      <bottom/>
    </border>
    <border>
      <right/>
      <top/>
      <bottom/>
    </border>
  </borders>
  <cellStyleXfs count="1">
    <xf borderId="0" fillId="0" fontId="0" numFmtId="0" applyAlignment="1" applyFont="1"/>
  </cellStyleXfs>
  <cellXfs count="91">
    <xf borderId="0" fillId="0" fontId="0" numFmtId="0" xfId="0" applyAlignment="1" applyFont="1">
      <alignment readingOrder="0" shrinkToFit="0" vertical="bottom" wrapText="0"/>
    </xf>
    <xf borderId="0" fillId="0" fontId="1" numFmtId="0" xfId="0" applyFont="1"/>
    <xf borderId="0" fillId="0" fontId="2" numFmtId="0" xfId="0" applyFont="1"/>
    <xf borderId="0" fillId="0" fontId="2" numFmtId="0" xfId="0" applyAlignment="1" applyFont="1">
      <alignment vertical="top"/>
    </xf>
    <xf borderId="0" fillId="0" fontId="3" numFmtId="0" xfId="0" applyAlignment="1" applyFont="1">
      <alignment horizontal="center" vertical="top"/>
    </xf>
    <xf borderId="1" fillId="0" fontId="4" numFmtId="0" xfId="0" applyAlignment="1" applyBorder="1" applyFont="1">
      <alignment horizontal="center" shrinkToFit="0" vertical="top" wrapText="1"/>
    </xf>
    <xf borderId="1" fillId="0" fontId="5" numFmtId="0" xfId="0" applyBorder="1" applyFont="1"/>
    <xf borderId="0" fillId="0" fontId="2" numFmtId="0" xfId="0" applyAlignment="1" applyFont="1">
      <alignment vertical="center"/>
    </xf>
    <xf borderId="2" fillId="2" fontId="4" numFmtId="0" xfId="0" applyAlignment="1" applyBorder="1" applyFill="1" applyFont="1">
      <alignment horizontal="center" shrinkToFit="0" vertical="center" wrapText="1"/>
    </xf>
    <xf borderId="3" fillId="0" fontId="5" numFmtId="0" xfId="0" applyBorder="1" applyFont="1"/>
    <xf borderId="4" fillId="0" fontId="5" numFmtId="0" xfId="0" applyBorder="1" applyFont="1"/>
    <xf borderId="0" fillId="0" fontId="6" numFmtId="0" xfId="0" applyAlignment="1" applyFont="1">
      <alignment horizontal="left" vertical="center"/>
    </xf>
    <xf borderId="0" fillId="0" fontId="7" numFmtId="0" xfId="0" applyAlignment="1" applyFont="1">
      <alignment horizontal="center" vertical="center"/>
    </xf>
    <xf borderId="5" fillId="0" fontId="4" numFmtId="0" xfId="0" applyAlignment="1" applyBorder="1" applyFont="1">
      <alignment vertical="center"/>
    </xf>
    <xf borderId="6" fillId="0" fontId="8" numFmtId="0" xfId="0" applyAlignment="1" applyBorder="1" applyFont="1">
      <alignment vertical="center"/>
    </xf>
    <xf borderId="7" fillId="0" fontId="5" numFmtId="0" xfId="0" applyBorder="1" applyFont="1"/>
    <xf borderId="8" fillId="0" fontId="5" numFmtId="0" xfId="0" applyBorder="1" applyFont="1"/>
    <xf borderId="0" fillId="0" fontId="2" numFmtId="4" xfId="0" applyAlignment="1" applyFont="1" applyNumberFormat="1">
      <alignment shrinkToFit="0" vertical="center" wrapText="1"/>
    </xf>
    <xf borderId="5" fillId="0" fontId="4" numFmtId="0" xfId="0" applyAlignment="1" applyBorder="1" applyFont="1">
      <alignment shrinkToFit="0" vertical="center" wrapText="1"/>
    </xf>
    <xf borderId="0" fillId="0" fontId="8" numFmtId="0" xfId="0" applyAlignment="1" applyFont="1">
      <alignment vertical="center"/>
    </xf>
    <xf borderId="0" fillId="0" fontId="7" numFmtId="0" xfId="0" applyAlignment="1" applyFont="1">
      <alignment vertical="center"/>
    </xf>
    <xf borderId="0" fillId="0" fontId="9" numFmtId="4" xfId="0" applyAlignment="1" applyFont="1" applyNumberFormat="1">
      <alignment vertical="center"/>
    </xf>
    <xf borderId="0" fillId="0" fontId="10" numFmtId="0" xfId="0" applyAlignment="1" applyFont="1">
      <alignment horizontal="center" vertical="center"/>
    </xf>
    <xf borderId="0" fillId="0" fontId="2" numFmtId="4" xfId="0" applyAlignment="1" applyFont="1" applyNumberFormat="1">
      <alignment vertical="center"/>
    </xf>
    <xf borderId="5" fillId="2" fontId="4" numFmtId="0" xfId="0" applyAlignment="1" applyBorder="1" applyFont="1">
      <alignment horizontal="center" shrinkToFit="0" vertical="center" wrapText="1"/>
    </xf>
    <xf borderId="6" fillId="2" fontId="4" numFmtId="0" xfId="0" applyAlignment="1" applyBorder="1" applyFont="1">
      <alignment horizontal="center" shrinkToFit="0" vertical="center" wrapText="1"/>
    </xf>
    <xf borderId="9" fillId="0" fontId="3" numFmtId="0" xfId="0" applyAlignment="1" applyBorder="1" applyFont="1">
      <alignment shrinkToFit="0" vertical="center" wrapText="1"/>
    </xf>
    <xf borderId="10" fillId="0" fontId="5" numFmtId="0" xfId="0" applyBorder="1" applyFont="1"/>
    <xf borderId="11" fillId="3" fontId="3" numFmtId="0" xfId="0" applyAlignment="1" applyBorder="1" applyFill="1" applyFont="1">
      <alignment shrinkToFit="0" vertical="center" wrapText="1"/>
    </xf>
    <xf borderId="6" fillId="0" fontId="11" numFmtId="164" xfId="0" applyAlignment="1" applyBorder="1" applyFont="1" applyNumberFormat="1">
      <alignment horizontal="center" shrinkToFit="0" vertical="center" wrapText="1"/>
    </xf>
    <xf borderId="12" fillId="0" fontId="2" numFmtId="165" xfId="0" applyAlignment="1" applyBorder="1" applyFont="1" applyNumberFormat="1">
      <alignment horizontal="right" shrinkToFit="0" vertical="center" wrapText="1"/>
    </xf>
    <xf borderId="13" fillId="0" fontId="5" numFmtId="0" xfId="0" applyBorder="1" applyFont="1"/>
    <xf borderId="14" fillId="0" fontId="5" numFmtId="0" xfId="0" applyBorder="1" applyFont="1"/>
    <xf borderId="5" fillId="3" fontId="3" numFmtId="0" xfId="0" applyAlignment="1" applyBorder="1" applyFont="1">
      <alignment shrinkToFit="0" vertical="center" wrapText="1"/>
    </xf>
    <xf borderId="6" fillId="4" fontId="6" numFmtId="0" xfId="0" applyAlignment="1" applyBorder="1" applyFill="1" applyFont="1">
      <alignment horizontal="center" vertical="center"/>
    </xf>
    <xf borderId="5" fillId="4" fontId="4" numFmtId="165" xfId="0" applyAlignment="1" applyBorder="1" applyFont="1" applyNumberFormat="1">
      <alignment vertical="center"/>
    </xf>
    <xf borderId="6" fillId="5" fontId="4" numFmtId="0" xfId="0" applyAlignment="1" applyBorder="1" applyFill="1" applyFont="1">
      <alignment horizontal="center" shrinkToFit="0" vertical="center" wrapText="1"/>
    </xf>
    <xf borderId="5" fillId="5" fontId="4" numFmtId="165" xfId="0" applyAlignment="1" applyBorder="1" applyFont="1" applyNumberFormat="1">
      <alignment horizontal="right" shrinkToFit="0" vertical="center" wrapText="1"/>
    </xf>
    <xf borderId="0" fillId="0" fontId="2" numFmtId="4" xfId="0" applyFont="1" applyNumberFormat="1"/>
    <xf borderId="15" fillId="0" fontId="5" numFmtId="0" xfId="0" applyBorder="1" applyFont="1"/>
    <xf borderId="16" fillId="0" fontId="5" numFmtId="0" xfId="0" applyBorder="1" applyFont="1"/>
    <xf borderId="6" fillId="6" fontId="4" numFmtId="0" xfId="0" applyAlignment="1" applyBorder="1" applyFill="1" applyFont="1">
      <alignment horizontal="center" shrinkToFit="0" vertical="center" wrapText="1"/>
    </xf>
    <xf borderId="17" fillId="2" fontId="4" numFmtId="0" xfId="0" applyAlignment="1" applyBorder="1" applyFont="1">
      <alignment horizontal="center" shrinkToFit="0" vertical="center" wrapText="1"/>
    </xf>
    <xf borderId="18" fillId="7" fontId="12" numFmtId="0" xfId="0" applyAlignment="1" applyBorder="1" applyFill="1" applyFont="1">
      <alignment horizontal="center" shrinkToFit="0" textRotation="90" vertical="center" wrapText="1"/>
    </xf>
    <xf borderId="19" fillId="7" fontId="4" numFmtId="0" xfId="0" applyAlignment="1" applyBorder="1" applyFont="1">
      <alignment horizontal="center" shrinkToFit="0" vertical="center" wrapText="1"/>
    </xf>
    <xf borderId="12" fillId="0" fontId="5" numFmtId="0" xfId="0" applyBorder="1" applyFont="1"/>
    <xf borderId="19" fillId="7" fontId="4" numFmtId="0" xfId="0" applyAlignment="1" applyBorder="1" applyFont="1">
      <alignment horizontal="left" shrinkToFit="0" vertical="center" wrapText="1"/>
    </xf>
    <xf borderId="20" fillId="7" fontId="4" numFmtId="0" xfId="0" applyAlignment="1" applyBorder="1" applyFont="1">
      <alignment horizontal="center" shrinkToFit="0" vertical="center" wrapText="1"/>
    </xf>
    <xf borderId="21" fillId="0" fontId="5" numFmtId="0" xfId="0" applyBorder="1" applyFont="1"/>
    <xf borderId="22" fillId="0" fontId="6" numFmtId="0" xfId="0" applyAlignment="1" applyBorder="1" applyFont="1">
      <alignment vertical="center"/>
    </xf>
    <xf borderId="22" fillId="0" fontId="11" numFmtId="0" xfId="0" applyAlignment="1" applyBorder="1" applyFont="1">
      <alignment vertical="center"/>
    </xf>
    <xf borderId="22" fillId="0" fontId="11" numFmtId="165" xfId="0" applyAlignment="1" applyBorder="1" applyFont="1" applyNumberFormat="1">
      <alignment vertical="center"/>
    </xf>
    <xf borderId="22" fillId="0" fontId="11" numFmtId="4" xfId="0" applyAlignment="1" applyBorder="1" applyFont="1" applyNumberFormat="1">
      <alignment vertical="center"/>
    </xf>
    <xf borderId="15" fillId="0" fontId="2" numFmtId="165" xfId="0" applyAlignment="1" applyBorder="1" applyFont="1" applyNumberFormat="1">
      <alignment vertical="center"/>
    </xf>
    <xf borderId="23" fillId="8" fontId="2" numFmtId="4" xfId="0" applyAlignment="1" applyBorder="1" applyFill="1" applyFont="1" applyNumberFormat="1">
      <alignment horizontal="center" vertical="center"/>
    </xf>
    <xf borderId="24" fillId="0" fontId="5" numFmtId="0" xfId="0" applyBorder="1" applyFont="1"/>
    <xf borderId="25" fillId="0" fontId="5" numFmtId="0" xfId="0" applyBorder="1" applyFont="1"/>
    <xf borderId="26" fillId="0" fontId="5" numFmtId="0" xfId="0" applyBorder="1" applyFont="1"/>
    <xf borderId="27" fillId="0" fontId="11" numFmtId="4" xfId="0" applyAlignment="1" applyBorder="1" applyFont="1" applyNumberFormat="1">
      <alignment vertical="center"/>
    </xf>
    <xf borderId="2" fillId="7" fontId="6" numFmtId="0" xfId="0" applyAlignment="1" applyBorder="1" applyFont="1">
      <alignment shrinkToFit="0" vertical="center" wrapText="1"/>
    </xf>
    <xf borderId="28" fillId="7" fontId="6" numFmtId="165" xfId="0" applyAlignment="1" applyBorder="1" applyFont="1" applyNumberFormat="1">
      <alignment vertical="center"/>
    </xf>
    <xf borderId="27" fillId="0" fontId="11" numFmtId="0" xfId="0" applyAlignment="1" applyBorder="1" applyFont="1">
      <alignment vertical="center"/>
    </xf>
    <xf borderId="15" fillId="0" fontId="11" numFmtId="0" xfId="0" applyAlignment="1" applyBorder="1" applyFont="1">
      <alignment vertical="center"/>
    </xf>
    <xf borderId="15" fillId="0" fontId="11" numFmtId="165" xfId="0" applyAlignment="1" applyBorder="1" applyFont="1" applyNumberFormat="1">
      <alignment vertical="center"/>
    </xf>
    <xf borderId="22" fillId="0" fontId="5" numFmtId="0" xfId="0" applyBorder="1" applyFont="1"/>
    <xf borderId="18" fillId="9" fontId="12" numFmtId="0" xfId="0" applyAlignment="1" applyBorder="1" applyFill="1" applyFont="1">
      <alignment horizontal="center" shrinkToFit="0" textRotation="90" vertical="center" wrapText="1"/>
    </xf>
    <xf borderId="27" fillId="0" fontId="6" numFmtId="0" xfId="0" applyAlignment="1" applyBorder="1" applyFont="1">
      <alignment shrinkToFit="0" vertical="center" wrapText="1"/>
    </xf>
    <xf borderId="2" fillId="0" fontId="11" numFmtId="0" xfId="0" applyAlignment="1" applyBorder="1" applyFont="1">
      <alignment vertical="center"/>
    </xf>
    <xf borderId="2" fillId="0" fontId="11" numFmtId="4" xfId="0" applyAlignment="1" applyBorder="1" applyFont="1" applyNumberFormat="1">
      <alignment vertical="center"/>
    </xf>
    <xf borderId="15" fillId="0" fontId="11" numFmtId="4" xfId="0" applyAlignment="1" applyBorder="1" applyFont="1" applyNumberFormat="1">
      <alignment vertical="center"/>
    </xf>
    <xf borderId="27" fillId="0" fontId="11" numFmtId="0" xfId="0" applyAlignment="1" applyBorder="1" applyFont="1">
      <alignment shrinkToFit="0" vertical="center" wrapText="1"/>
    </xf>
    <xf borderId="2" fillId="9" fontId="6" numFmtId="0" xfId="0" applyAlignment="1" applyBorder="1" applyFont="1">
      <alignment shrinkToFit="0" vertical="center" wrapText="1"/>
    </xf>
    <xf borderId="28" fillId="9" fontId="6" numFmtId="165" xfId="0" applyAlignment="1" applyBorder="1" applyFont="1" applyNumberFormat="1">
      <alignment vertical="center"/>
    </xf>
    <xf borderId="2" fillId="9" fontId="6" numFmtId="0" xfId="0" applyAlignment="1" applyBorder="1" applyFont="1">
      <alignment shrinkToFit="0" wrapText="1"/>
    </xf>
    <xf borderId="28" fillId="9" fontId="6" numFmtId="165" xfId="0" applyAlignment="1" applyBorder="1" applyFont="1" applyNumberFormat="1">
      <alignment horizontal="right"/>
    </xf>
    <xf borderId="29" fillId="9" fontId="6" numFmtId="0" xfId="0" applyAlignment="1" applyBorder="1" applyFont="1">
      <alignment shrinkToFit="0" vertical="center" wrapText="1"/>
    </xf>
    <xf borderId="30" fillId="0" fontId="5" numFmtId="0" xfId="0" applyBorder="1" applyFont="1"/>
    <xf borderId="31" fillId="0" fontId="5" numFmtId="0" xfId="0" applyBorder="1" applyFont="1"/>
    <xf borderId="32" fillId="9" fontId="6" numFmtId="165" xfId="0" applyAlignment="1" applyBorder="1" applyFont="1" applyNumberFormat="1">
      <alignment vertical="center"/>
    </xf>
    <xf borderId="33" fillId="0" fontId="5" numFmtId="0" xfId="0" applyBorder="1" applyFont="1"/>
    <xf borderId="34" fillId="0" fontId="5" numFmtId="0" xfId="0" applyBorder="1" applyFont="1"/>
    <xf borderId="6" fillId="4" fontId="4" numFmtId="0" xfId="0" applyAlignment="1" applyBorder="1" applyFont="1">
      <alignment horizontal="left" vertical="center"/>
    </xf>
    <xf borderId="5" fillId="6" fontId="4" numFmtId="165" xfId="0" applyAlignment="1" applyBorder="1" applyFont="1" applyNumberFormat="1">
      <alignment vertical="center"/>
    </xf>
    <xf borderId="35" fillId="10" fontId="12" numFmtId="0" xfId="0" applyAlignment="1" applyBorder="1" applyFill="1" applyFont="1">
      <alignment vertical="center"/>
    </xf>
    <xf borderId="36" fillId="0" fontId="5" numFmtId="0" xfId="0" applyBorder="1" applyFont="1"/>
    <xf borderId="37" fillId="0" fontId="5" numFmtId="0" xfId="0" applyBorder="1" applyFont="1"/>
    <xf borderId="0" fillId="0" fontId="13" numFmtId="4" xfId="0" applyAlignment="1" applyFont="1" applyNumberFormat="1">
      <alignment horizontal="center" shrinkToFit="0" vertical="center" wrapText="1"/>
    </xf>
    <xf borderId="6" fillId="11" fontId="14" numFmtId="0" xfId="0" applyAlignment="1" applyBorder="1" applyFill="1" applyFont="1">
      <alignment horizontal="center" vertical="center"/>
    </xf>
    <xf borderId="6" fillId="5" fontId="6" numFmtId="0" xfId="0" applyAlignment="1" applyBorder="1" applyFont="1">
      <alignment horizontal="center" shrinkToFit="0" vertical="center" wrapText="1"/>
    </xf>
    <xf borderId="5" fillId="5" fontId="6" numFmtId="4" xfId="0" applyAlignment="1" applyBorder="1" applyFont="1" applyNumberFormat="1">
      <alignment horizontal="center" vertical="center"/>
    </xf>
    <xf borderId="5" fillId="5" fontId="6"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142875</xdr:colOff>
      <xdr:row>10</xdr:row>
      <xdr:rowOff>142875</xdr:rowOff>
    </xdr:from>
    <xdr:ext cx="1647825" cy="590550"/>
    <xdr:sp>
      <xdr:nvSpPr>
        <xdr:cNvPr id="3" name="Shape 3"/>
        <xdr:cNvSpPr/>
      </xdr:nvSpPr>
      <xdr:spPr>
        <a:xfrm>
          <a:off x="4526850" y="3489488"/>
          <a:ext cx="1638300" cy="581025"/>
        </a:xfrm>
        <a:prstGeom prst="leftArrow">
          <a:avLst>
            <a:gd fmla="val 50000" name="adj1"/>
            <a:gd fmla="val 50000" name="adj2"/>
          </a:avLst>
        </a:prstGeom>
        <a:solidFill>
          <a:srgbClr val="FF0000"/>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ctr">
            <a:spcBef>
              <a:spcPts val="0"/>
            </a:spcBef>
            <a:spcAft>
              <a:spcPts val="0"/>
            </a:spcAft>
            <a:buSzPts val="1400"/>
            <a:buFont typeface="Arial"/>
            <a:buNone/>
          </a:pPr>
          <a:r>
            <a:t/>
          </a:r>
          <a:endParaRPr sz="1400"/>
        </a:p>
      </xdr:txBody>
    </xdr:sp>
    <xdr:clientData fLocksWithSheet="0"/>
  </xdr:oneCellAnchor>
  <xdr:oneCellAnchor>
    <xdr:from>
      <xdr:col>1</xdr:col>
      <xdr:colOff>3209925</xdr:colOff>
      <xdr:row>0</xdr:row>
      <xdr:rowOff>0</xdr:rowOff>
    </xdr:from>
    <xdr:ext cx="6429375" cy="1943100"/>
    <xdr:pic>
      <xdr:nvPicPr>
        <xdr:cNvPr id="0" name="image1.jpg" title="Immagin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0</xdr:colOff>
      <xdr:row>9</xdr:row>
      <xdr:rowOff>0</xdr:rowOff>
    </xdr:from>
    <xdr:ext cx="15049500" cy="1049655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14"/>
    <col customWidth="1" min="2" max="2" width="49.14"/>
    <col customWidth="1" min="3" max="3" width="20.14"/>
    <col customWidth="1" min="4" max="4" width="42.29"/>
    <col customWidth="1" min="5" max="6" width="18.71"/>
    <col customWidth="1" min="7" max="7" width="22.29"/>
    <col customWidth="1" min="8" max="9" width="21.14"/>
    <col customWidth="1" min="10" max="27" width="8.71"/>
  </cols>
  <sheetData>
    <row r="1" ht="96.75" customHeight="1">
      <c r="A1" s="1"/>
      <c r="B1" s="2"/>
      <c r="C1" s="2"/>
      <c r="D1" s="2"/>
      <c r="E1" s="2"/>
      <c r="F1" s="2"/>
      <c r="G1" s="2"/>
      <c r="H1" s="2"/>
    </row>
    <row r="2" ht="76.5" customHeight="1">
      <c r="A2" s="3"/>
      <c r="B2" s="4"/>
      <c r="C2" s="4"/>
      <c r="D2" s="4"/>
      <c r="E2" s="4"/>
      <c r="F2" s="4"/>
      <c r="G2" s="4"/>
      <c r="H2" s="4"/>
      <c r="I2" s="3"/>
      <c r="J2" s="3"/>
      <c r="K2" s="3"/>
      <c r="L2" s="3"/>
      <c r="M2" s="3"/>
      <c r="N2" s="3"/>
      <c r="O2" s="3"/>
      <c r="P2" s="3"/>
      <c r="Q2" s="3"/>
      <c r="R2" s="3"/>
      <c r="S2" s="3"/>
      <c r="T2" s="3"/>
      <c r="U2" s="3"/>
      <c r="V2" s="3"/>
      <c r="W2" s="3"/>
      <c r="X2" s="3"/>
      <c r="Y2" s="3"/>
      <c r="Z2" s="3"/>
      <c r="AA2" s="3"/>
    </row>
    <row r="3" ht="76.5" customHeight="1">
      <c r="B3" s="5" t="s">
        <v>0</v>
      </c>
      <c r="C3" s="6"/>
      <c r="D3" s="6"/>
      <c r="E3" s="6"/>
      <c r="F3" s="6"/>
      <c r="G3" s="6"/>
      <c r="H3" s="6"/>
    </row>
    <row r="4" ht="46.5" customHeight="1">
      <c r="A4" s="7"/>
      <c r="B4" s="8" t="s">
        <v>1</v>
      </c>
      <c r="C4" s="9"/>
      <c r="D4" s="9"/>
      <c r="E4" s="9"/>
      <c r="F4" s="9"/>
      <c r="G4" s="9"/>
      <c r="H4" s="10"/>
    </row>
    <row r="5" ht="12.75" customHeight="1">
      <c r="A5" s="7"/>
      <c r="B5" s="11"/>
      <c r="C5" s="12"/>
      <c r="D5" s="12"/>
      <c r="E5" s="12"/>
      <c r="F5" s="12"/>
      <c r="G5" s="12"/>
    </row>
    <row r="6" ht="24.75" customHeight="1">
      <c r="A6" s="7"/>
      <c r="B6" s="13" t="s">
        <v>2</v>
      </c>
      <c r="C6" s="14"/>
      <c r="D6" s="15"/>
      <c r="E6" s="16"/>
      <c r="F6" s="17"/>
      <c r="G6" s="17"/>
    </row>
    <row r="7">
      <c r="A7" s="7"/>
      <c r="B7" s="18" t="s">
        <v>3</v>
      </c>
      <c r="C7" s="14"/>
      <c r="D7" s="15"/>
      <c r="E7" s="16"/>
      <c r="F7" s="17"/>
      <c r="G7" s="17"/>
    </row>
    <row r="8" ht="12.75" customHeight="1">
      <c r="A8" s="7"/>
      <c r="B8" s="19"/>
      <c r="C8" s="19"/>
      <c r="D8" s="20"/>
      <c r="E8" s="21"/>
      <c r="F8" s="21"/>
      <c r="G8" s="21"/>
    </row>
    <row r="9" ht="45.75" customHeight="1">
      <c r="A9" s="7"/>
      <c r="B9" s="22" t="s">
        <v>4</v>
      </c>
    </row>
    <row r="10" ht="12.75" customHeight="1">
      <c r="A10" s="7"/>
      <c r="B10" s="7"/>
      <c r="C10" s="7"/>
      <c r="D10" s="7"/>
      <c r="E10" s="23"/>
    </row>
    <row r="11" ht="54.75" customHeight="1">
      <c r="A11" s="7"/>
      <c r="B11" s="24" t="s">
        <v>5</v>
      </c>
      <c r="C11" s="25" t="s">
        <v>6</v>
      </c>
      <c r="D11" s="16"/>
      <c r="E11" s="24" t="s">
        <v>7</v>
      </c>
      <c r="G11" s="26" t="s">
        <v>8</v>
      </c>
      <c r="H11" s="27"/>
    </row>
    <row r="12" ht="24.0" customHeight="1">
      <c r="A12" s="7"/>
      <c r="B12" s="28" t="s">
        <v>9</v>
      </c>
      <c r="C12" s="29"/>
      <c r="D12" s="16"/>
      <c r="E12" s="30"/>
      <c r="G12" s="31"/>
      <c r="H12" s="32"/>
    </row>
    <row r="13" ht="21.0" customHeight="1">
      <c r="A13" s="7"/>
      <c r="B13" s="33" t="s">
        <v>10</v>
      </c>
      <c r="C13" s="29"/>
      <c r="D13" s="16"/>
      <c r="E13" s="30"/>
      <c r="G13" s="31"/>
      <c r="H13" s="32"/>
    </row>
    <row r="14" ht="21.0" customHeight="1">
      <c r="A14" s="7"/>
      <c r="B14" s="33" t="s">
        <v>10</v>
      </c>
      <c r="C14" s="29"/>
      <c r="D14" s="16"/>
      <c r="E14" s="30"/>
      <c r="G14" s="31"/>
      <c r="H14" s="32"/>
    </row>
    <row r="15" ht="21.0" customHeight="1">
      <c r="A15" s="7"/>
      <c r="B15" s="33" t="s">
        <v>10</v>
      </c>
      <c r="C15" s="29"/>
      <c r="D15" s="16"/>
      <c r="E15" s="30"/>
      <c r="G15" s="31"/>
      <c r="H15" s="32"/>
    </row>
    <row r="16" ht="21.0" customHeight="1">
      <c r="A16" s="7"/>
      <c r="B16" s="33" t="s">
        <v>10</v>
      </c>
      <c r="C16" s="29"/>
      <c r="D16" s="16"/>
      <c r="E16" s="30"/>
      <c r="G16" s="31"/>
      <c r="H16" s="32"/>
    </row>
    <row r="17" ht="28.5" customHeight="1">
      <c r="A17" s="7"/>
      <c r="B17" s="34" t="s">
        <v>11</v>
      </c>
      <c r="C17" s="15"/>
      <c r="D17" s="16"/>
      <c r="E17" s="35">
        <f>SUM(E12:E16)</f>
        <v>0</v>
      </c>
      <c r="G17" s="31"/>
      <c r="H17" s="32"/>
    </row>
    <row r="18" ht="27.0" customHeight="1">
      <c r="A18" s="2"/>
      <c r="B18" s="36" t="s">
        <v>12</v>
      </c>
      <c r="C18" s="15"/>
      <c r="D18" s="16"/>
      <c r="E18" s="37">
        <f>E17*0.7</f>
        <v>0</v>
      </c>
      <c r="F18" s="38"/>
      <c r="G18" s="31"/>
      <c r="H18" s="32"/>
      <c r="I18" s="2"/>
      <c r="J18" s="2"/>
      <c r="K18" s="2"/>
      <c r="L18" s="2"/>
      <c r="M18" s="2"/>
      <c r="N18" s="2"/>
      <c r="O18" s="2"/>
      <c r="P18" s="2"/>
      <c r="Q18" s="2"/>
      <c r="R18" s="2"/>
      <c r="S18" s="2"/>
      <c r="T18" s="2"/>
      <c r="U18" s="2"/>
      <c r="V18" s="2"/>
      <c r="W18" s="2"/>
      <c r="X18" s="2"/>
    </row>
    <row r="19" ht="28.5" customHeight="1">
      <c r="A19" s="2"/>
      <c r="B19" s="36" t="s">
        <v>13</v>
      </c>
      <c r="C19" s="15"/>
      <c r="D19" s="16"/>
      <c r="E19" s="37">
        <f>E17*0.3</f>
        <v>0</v>
      </c>
      <c r="F19" s="38"/>
      <c r="G19" s="39"/>
      <c r="H19" s="40"/>
      <c r="I19" s="2"/>
      <c r="J19" s="2"/>
      <c r="K19" s="2"/>
      <c r="L19" s="2"/>
      <c r="M19" s="2"/>
      <c r="N19" s="2"/>
      <c r="O19" s="2"/>
      <c r="P19" s="2"/>
      <c r="Q19" s="2"/>
      <c r="R19" s="2"/>
      <c r="S19" s="2"/>
      <c r="T19" s="2"/>
      <c r="U19" s="2"/>
      <c r="V19" s="2"/>
      <c r="W19" s="2"/>
      <c r="X19" s="2"/>
    </row>
    <row r="20" ht="12.75" customHeight="1">
      <c r="A20" s="7"/>
      <c r="B20" s="7"/>
      <c r="C20" s="20"/>
      <c r="D20" s="20"/>
      <c r="E20" s="23"/>
      <c r="F20" s="23"/>
    </row>
    <row r="21" ht="12.75" customHeight="1">
      <c r="A21" s="7"/>
      <c r="B21" s="7"/>
      <c r="C21" s="7"/>
      <c r="D21" s="7"/>
      <c r="E21" s="23"/>
      <c r="F21" s="23"/>
      <c r="G21" s="23"/>
    </row>
    <row r="22" ht="29.25" customHeight="1">
      <c r="A22" s="7"/>
      <c r="B22" s="41" t="s">
        <v>14</v>
      </c>
      <c r="C22" s="15"/>
      <c r="D22" s="15"/>
      <c r="E22" s="15"/>
      <c r="F22" s="15"/>
      <c r="G22" s="15"/>
      <c r="H22" s="15"/>
      <c r="I22" s="16"/>
      <c r="J22" s="38"/>
    </row>
    <row r="23" ht="45.75" customHeight="1">
      <c r="A23" s="7"/>
      <c r="B23" s="24" t="s">
        <v>15</v>
      </c>
      <c r="C23" s="42" t="s">
        <v>16</v>
      </c>
      <c r="D23" s="25" t="s">
        <v>17</v>
      </c>
      <c r="E23" s="15"/>
      <c r="F23" s="16"/>
      <c r="G23" s="42" t="s">
        <v>7</v>
      </c>
      <c r="H23" s="42" t="s">
        <v>12</v>
      </c>
      <c r="I23" s="42" t="s">
        <v>18</v>
      </c>
      <c r="J23" s="2"/>
    </row>
    <row r="24" ht="30.75" customHeight="1">
      <c r="A24" s="43" t="s">
        <v>19</v>
      </c>
      <c r="B24" s="44" t="s">
        <v>20</v>
      </c>
      <c r="C24" s="45"/>
      <c r="D24" s="46" t="s">
        <v>21</v>
      </c>
      <c r="E24" s="44" t="s">
        <v>22</v>
      </c>
      <c r="F24" s="47" t="s">
        <v>23</v>
      </c>
      <c r="G24" s="45"/>
      <c r="H24" s="45"/>
      <c r="I24" s="45"/>
      <c r="J24" s="2"/>
    </row>
    <row r="25">
      <c r="A25" s="48"/>
      <c r="B25" s="49" t="s">
        <v>24</v>
      </c>
      <c r="C25" s="50"/>
      <c r="D25" s="50" t="s">
        <v>25</v>
      </c>
      <c r="E25" s="51"/>
      <c r="F25" s="52"/>
      <c r="G25" s="53">
        <v>0.0</v>
      </c>
      <c r="H25" s="54"/>
      <c r="I25" s="55"/>
      <c r="J25" s="2"/>
    </row>
    <row r="26" ht="12.75" customHeight="1">
      <c r="A26" s="48"/>
      <c r="B26" s="49" t="s">
        <v>24</v>
      </c>
      <c r="C26" s="50"/>
      <c r="D26" s="50"/>
      <c r="E26" s="51"/>
      <c r="F26" s="52"/>
      <c r="G26" s="53">
        <f t="shared" ref="G26:G31" si="1">(E26*F26)</f>
        <v>0</v>
      </c>
      <c r="H26" s="56"/>
      <c r="I26" s="57"/>
      <c r="J26" s="2"/>
    </row>
    <row r="27" ht="12.75" customHeight="1">
      <c r="A27" s="48"/>
      <c r="B27" s="49" t="s">
        <v>24</v>
      </c>
      <c r="C27" s="50"/>
      <c r="D27" s="50"/>
      <c r="E27" s="51"/>
      <c r="F27" s="52"/>
      <c r="G27" s="53">
        <f t="shared" si="1"/>
        <v>0</v>
      </c>
      <c r="H27" s="56"/>
      <c r="I27" s="57"/>
      <c r="J27" s="2"/>
    </row>
    <row r="28" ht="12.75" customHeight="1">
      <c r="A28" s="48"/>
      <c r="B28" s="49" t="s">
        <v>24</v>
      </c>
      <c r="C28" s="50"/>
      <c r="D28" s="50"/>
      <c r="E28" s="51"/>
      <c r="F28" s="52"/>
      <c r="G28" s="53">
        <f t="shared" si="1"/>
        <v>0</v>
      </c>
      <c r="H28" s="56"/>
      <c r="I28" s="57"/>
      <c r="J28" s="2"/>
    </row>
    <row r="29" ht="12.75" customHeight="1">
      <c r="A29" s="48"/>
      <c r="B29" s="49" t="s">
        <v>24</v>
      </c>
      <c r="C29" s="50"/>
      <c r="D29" s="50"/>
      <c r="E29" s="51"/>
      <c r="F29" s="58"/>
      <c r="G29" s="53">
        <f t="shared" si="1"/>
        <v>0</v>
      </c>
      <c r="H29" s="56"/>
      <c r="I29" s="57"/>
      <c r="J29" s="2"/>
    </row>
    <row r="30" ht="12.75" customHeight="1">
      <c r="A30" s="48"/>
      <c r="B30" s="49" t="s">
        <v>24</v>
      </c>
      <c r="C30" s="50"/>
      <c r="D30" s="50"/>
      <c r="E30" s="51"/>
      <c r="F30" s="58"/>
      <c r="G30" s="53">
        <f t="shared" si="1"/>
        <v>0</v>
      </c>
      <c r="H30" s="56"/>
      <c r="I30" s="57"/>
      <c r="J30" s="2"/>
    </row>
    <row r="31" ht="12.75" customHeight="1">
      <c r="A31" s="48"/>
      <c r="B31" s="49" t="s">
        <v>24</v>
      </c>
      <c r="C31" s="50"/>
      <c r="D31" s="50"/>
      <c r="E31" s="51"/>
      <c r="F31" s="58"/>
      <c r="G31" s="53">
        <f t="shared" si="1"/>
        <v>0</v>
      </c>
      <c r="H31" s="56"/>
      <c r="I31" s="57"/>
      <c r="J31" s="2"/>
    </row>
    <row r="32" ht="24.75" customHeight="1">
      <c r="A32" s="48"/>
      <c r="B32" s="59" t="s">
        <v>26</v>
      </c>
      <c r="C32" s="9"/>
      <c r="D32" s="9"/>
      <c r="E32" s="9"/>
      <c r="F32" s="10"/>
      <c r="G32" s="60">
        <f>SUM(G25:G31)</f>
        <v>0</v>
      </c>
      <c r="H32" s="56"/>
      <c r="I32" s="57"/>
      <c r="J32" s="2"/>
    </row>
    <row r="33">
      <c r="A33" s="48"/>
      <c r="B33" s="49" t="s">
        <v>27</v>
      </c>
      <c r="C33" s="61"/>
      <c r="D33" s="62" t="s">
        <v>25</v>
      </c>
      <c r="E33" s="6"/>
      <c r="F33" s="40"/>
      <c r="G33" s="63"/>
      <c r="H33" s="56"/>
      <c r="I33" s="57"/>
      <c r="J33" s="2"/>
    </row>
    <row r="34" ht="12.75" customHeight="1">
      <c r="A34" s="48"/>
      <c r="B34" s="49" t="s">
        <v>27</v>
      </c>
      <c r="C34" s="61"/>
      <c r="D34" s="62"/>
      <c r="E34" s="6"/>
      <c r="F34" s="40"/>
      <c r="G34" s="63"/>
      <c r="H34" s="56"/>
      <c r="I34" s="57"/>
      <c r="J34" s="2"/>
    </row>
    <row r="35" ht="12.75" customHeight="1">
      <c r="A35" s="48"/>
      <c r="B35" s="49" t="s">
        <v>27</v>
      </c>
      <c r="C35" s="61"/>
      <c r="D35" s="62"/>
      <c r="E35" s="6"/>
      <c r="F35" s="40"/>
      <c r="G35" s="63"/>
      <c r="H35" s="56"/>
      <c r="I35" s="57"/>
      <c r="J35" s="2"/>
    </row>
    <row r="36" ht="12.75" customHeight="1">
      <c r="A36" s="48"/>
      <c r="B36" s="49" t="s">
        <v>27</v>
      </c>
      <c r="C36" s="61"/>
      <c r="D36" s="62"/>
      <c r="E36" s="6"/>
      <c r="F36" s="40"/>
      <c r="G36" s="63"/>
      <c r="H36" s="56"/>
      <c r="I36" s="57"/>
      <c r="J36" s="2"/>
    </row>
    <row r="37" ht="12.75" customHeight="1">
      <c r="A37" s="48"/>
      <c r="B37" s="49" t="s">
        <v>27</v>
      </c>
      <c r="C37" s="61"/>
      <c r="D37" s="62"/>
      <c r="E37" s="6"/>
      <c r="F37" s="40"/>
      <c r="G37" s="63"/>
      <c r="H37" s="56"/>
      <c r="I37" s="57"/>
      <c r="J37" s="2"/>
    </row>
    <row r="38" ht="12.75" customHeight="1">
      <c r="A38" s="48"/>
      <c r="B38" s="49" t="s">
        <v>27</v>
      </c>
      <c r="C38" s="61"/>
      <c r="D38" s="62"/>
      <c r="E38" s="6"/>
      <c r="F38" s="40"/>
      <c r="G38" s="63"/>
      <c r="H38" s="56"/>
      <c r="I38" s="57"/>
      <c r="J38" s="2"/>
    </row>
    <row r="39" ht="12.75" customHeight="1">
      <c r="A39" s="48"/>
      <c r="B39" s="49" t="s">
        <v>27</v>
      </c>
      <c r="C39" s="61"/>
      <c r="D39" s="62"/>
      <c r="E39" s="6"/>
      <c r="F39" s="40"/>
      <c r="G39" s="63"/>
      <c r="H39" s="56"/>
      <c r="I39" s="57"/>
      <c r="J39" s="2"/>
    </row>
    <row r="40" ht="24.75" customHeight="1">
      <c r="A40" s="64"/>
      <c r="B40" s="59" t="s">
        <v>28</v>
      </c>
      <c r="C40" s="9"/>
      <c r="D40" s="9"/>
      <c r="E40" s="9"/>
      <c r="F40" s="10"/>
      <c r="G40" s="60">
        <f>SUM(G33:G39)</f>
        <v>0</v>
      </c>
      <c r="H40" s="56"/>
      <c r="I40" s="57"/>
      <c r="J40" s="2"/>
    </row>
    <row r="41" ht="24.75" customHeight="1">
      <c r="A41" s="7"/>
      <c r="B41" s="59" t="s">
        <v>29</v>
      </c>
      <c r="C41" s="9"/>
      <c r="D41" s="9"/>
      <c r="E41" s="9"/>
      <c r="F41" s="10"/>
      <c r="G41" s="60">
        <f>SUM(G32,G40)</f>
        <v>0</v>
      </c>
      <c r="H41" s="56"/>
      <c r="I41" s="57"/>
      <c r="J41" s="2"/>
    </row>
    <row r="42">
      <c r="A42" s="65" t="s">
        <v>30</v>
      </c>
      <c r="B42" s="66" t="s">
        <v>31</v>
      </c>
      <c r="C42" s="61"/>
      <c r="D42" s="67" t="s">
        <v>32</v>
      </c>
      <c r="E42" s="9"/>
      <c r="F42" s="10"/>
      <c r="G42" s="68">
        <v>0.0</v>
      </c>
      <c r="H42" s="56"/>
      <c r="I42" s="57"/>
      <c r="J42" s="2"/>
    </row>
    <row r="43" ht="12.75" customHeight="1">
      <c r="A43" s="48"/>
      <c r="B43" s="61"/>
      <c r="C43" s="61"/>
      <c r="D43" s="67"/>
      <c r="E43" s="9"/>
      <c r="F43" s="10"/>
      <c r="G43" s="69"/>
      <c r="H43" s="56"/>
      <c r="I43" s="57"/>
      <c r="J43" s="2"/>
    </row>
    <row r="44" ht="12.75" customHeight="1">
      <c r="A44" s="48"/>
      <c r="B44" s="61"/>
      <c r="C44" s="61"/>
      <c r="D44" s="67"/>
      <c r="E44" s="9"/>
      <c r="F44" s="10"/>
      <c r="G44" s="69"/>
      <c r="H44" s="56"/>
      <c r="I44" s="57"/>
      <c r="J44" s="2"/>
    </row>
    <row r="45" ht="12.75" customHeight="1">
      <c r="A45" s="48"/>
      <c r="B45" s="70"/>
      <c r="C45" s="70"/>
      <c r="D45" s="67"/>
      <c r="E45" s="9"/>
      <c r="F45" s="10"/>
      <c r="G45" s="68"/>
      <c r="H45" s="56"/>
      <c r="I45" s="57"/>
      <c r="J45" s="2"/>
    </row>
    <row r="46" ht="12.75" customHeight="1">
      <c r="A46" s="48"/>
      <c r="B46" s="70"/>
      <c r="C46" s="70"/>
      <c r="D46" s="67"/>
      <c r="E46" s="9"/>
      <c r="F46" s="10"/>
      <c r="G46" s="68"/>
      <c r="H46" s="56"/>
      <c r="I46" s="57"/>
      <c r="J46" s="2"/>
    </row>
    <row r="47" ht="24.75" customHeight="1">
      <c r="A47" s="48"/>
      <c r="B47" s="71" t="s">
        <v>33</v>
      </c>
      <c r="C47" s="9"/>
      <c r="D47" s="9"/>
      <c r="E47" s="9"/>
      <c r="F47" s="10"/>
      <c r="G47" s="72">
        <f>SUM(G42:G46)</f>
        <v>0</v>
      </c>
      <c r="H47" s="56"/>
      <c r="I47" s="57"/>
      <c r="J47" s="2"/>
    </row>
    <row r="48">
      <c r="A48" s="48"/>
      <c r="B48" s="66" t="s">
        <v>34</v>
      </c>
      <c r="C48" s="61"/>
      <c r="D48" s="67" t="s">
        <v>32</v>
      </c>
      <c r="E48" s="9"/>
      <c r="F48" s="10"/>
      <c r="G48" s="68">
        <v>0.0</v>
      </c>
      <c r="H48" s="56"/>
      <c r="I48" s="57"/>
      <c r="J48" s="2"/>
    </row>
    <row r="49" ht="12.75" customHeight="1">
      <c r="A49" s="48"/>
      <c r="B49" s="70"/>
      <c r="C49" s="70"/>
      <c r="D49" s="67"/>
      <c r="E49" s="9"/>
      <c r="F49" s="10"/>
      <c r="G49" s="68"/>
      <c r="H49" s="56"/>
      <c r="I49" s="57"/>
      <c r="J49" s="2"/>
    </row>
    <row r="50" ht="12.75" customHeight="1">
      <c r="A50" s="48"/>
      <c r="B50" s="61"/>
      <c r="C50" s="61"/>
      <c r="D50" s="67"/>
      <c r="E50" s="9"/>
      <c r="F50" s="10"/>
      <c r="G50" s="69"/>
      <c r="H50" s="56"/>
      <c r="I50" s="57"/>
      <c r="J50" s="2"/>
    </row>
    <row r="51" ht="12.75" customHeight="1">
      <c r="A51" s="48"/>
      <c r="B51" s="61"/>
      <c r="C51" s="61"/>
      <c r="D51" s="67"/>
      <c r="E51" s="9"/>
      <c r="F51" s="10"/>
      <c r="G51" s="69"/>
      <c r="H51" s="56"/>
      <c r="I51" s="57"/>
      <c r="J51" s="2"/>
    </row>
    <row r="52" ht="12.75" customHeight="1">
      <c r="A52" s="48"/>
      <c r="B52" s="70"/>
      <c r="C52" s="70"/>
      <c r="D52" s="67"/>
      <c r="E52" s="9"/>
      <c r="F52" s="10"/>
      <c r="G52" s="68"/>
      <c r="H52" s="56"/>
      <c r="I52" s="57"/>
      <c r="J52" s="2"/>
    </row>
    <row r="53" ht="21.0" customHeight="1">
      <c r="A53" s="48"/>
      <c r="B53" s="73" t="s">
        <v>35</v>
      </c>
      <c r="C53" s="9"/>
      <c r="D53" s="9"/>
      <c r="E53" s="9"/>
      <c r="F53" s="10"/>
      <c r="G53" s="74">
        <f>SUM(G48:G52)</f>
        <v>0</v>
      </c>
      <c r="H53" s="56"/>
      <c r="I53" s="57"/>
      <c r="J53" s="2"/>
    </row>
    <row r="54" ht="21.0" customHeight="1">
      <c r="A54" s="64"/>
      <c r="B54" s="75" t="s">
        <v>36</v>
      </c>
      <c r="C54" s="76"/>
      <c r="D54" s="76"/>
      <c r="E54" s="76"/>
      <c r="F54" s="77"/>
      <c r="G54" s="78">
        <f>G41*0.15</f>
        <v>0</v>
      </c>
      <c r="H54" s="79"/>
      <c r="I54" s="80"/>
      <c r="J54" s="2"/>
    </row>
    <row r="55">
      <c r="A55" s="7"/>
      <c r="B55" s="81" t="s">
        <v>37</v>
      </c>
      <c r="C55" s="15"/>
      <c r="D55" s="15"/>
      <c r="E55" s="15"/>
      <c r="F55" s="16"/>
      <c r="G55" s="35">
        <f>(G41+G47+G53+G54)</f>
        <v>0</v>
      </c>
      <c r="H55" s="82">
        <f>0.7*G55</f>
        <v>0</v>
      </c>
      <c r="I55" s="82">
        <f>0.3*G55</f>
        <v>0</v>
      </c>
      <c r="J55" s="2"/>
    </row>
    <row r="56" ht="27.75" customHeight="1">
      <c r="A56" s="7"/>
      <c r="B56" s="83"/>
      <c r="C56" s="84"/>
      <c r="D56" s="84"/>
      <c r="E56" s="84"/>
      <c r="F56" s="84"/>
      <c r="G56" s="85"/>
    </row>
    <row r="57" ht="12.75" customHeight="1">
      <c r="B57" s="86"/>
      <c r="G57" s="38"/>
    </row>
    <row r="58" ht="24.75" customHeight="1">
      <c r="B58" s="87" t="s">
        <v>38</v>
      </c>
      <c r="C58" s="15"/>
      <c r="D58" s="15"/>
      <c r="E58" s="16"/>
    </row>
    <row r="59" ht="42.75" customHeight="1">
      <c r="B59" s="88" t="s">
        <v>39</v>
      </c>
      <c r="C59" s="15"/>
      <c r="D59" s="16"/>
      <c r="E59" s="89">
        <f>G54+G47+G53</f>
        <v>0</v>
      </c>
    </row>
    <row r="60" ht="42.75" customHeight="1">
      <c r="B60" s="88" t="s">
        <v>40</v>
      </c>
      <c r="C60" s="15"/>
      <c r="D60" s="16"/>
      <c r="E60" s="89">
        <f>G41*0.4</f>
        <v>0</v>
      </c>
    </row>
    <row r="61" ht="42.75" customHeight="1">
      <c r="B61" s="88" t="s">
        <v>41</v>
      </c>
      <c r="C61" s="15"/>
      <c r="D61" s="16"/>
      <c r="E61" s="90" t="str">
        <f>IF(E59&lt;=E60,"OK","ERRATO")</f>
        <v>OK</v>
      </c>
    </row>
    <row r="62" ht="12.75" customHeight="1"/>
    <row r="63" ht="12.75" customHeight="1"/>
    <row r="64" ht="12.75" customHeight="1"/>
    <row r="65" ht="12.75" customHeight="1"/>
    <row r="66" ht="41.25" customHeight="1">
      <c r="B66" s="86" t="s">
        <v>42</v>
      </c>
    </row>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row r="1001" ht="12.75" customHeight="1"/>
    <row r="1002" ht="12.75" customHeight="1"/>
    <row r="1003" ht="12.75" customHeight="1"/>
    <row r="1004" ht="12.75" customHeight="1"/>
    <row r="1005" ht="12.75" customHeight="1"/>
    <row r="1006" ht="12.75" customHeight="1"/>
    <row r="1007" ht="12.75" customHeight="1"/>
  </sheetData>
  <mergeCells count="55">
    <mergeCell ref="C12:D12"/>
    <mergeCell ref="C13:D13"/>
    <mergeCell ref="C14:D14"/>
    <mergeCell ref="C15:D15"/>
    <mergeCell ref="B17:D17"/>
    <mergeCell ref="B18:D18"/>
    <mergeCell ref="A24:A40"/>
    <mergeCell ref="B3:H3"/>
    <mergeCell ref="B4:H4"/>
    <mergeCell ref="C6:E6"/>
    <mergeCell ref="C7:E7"/>
    <mergeCell ref="B9:H9"/>
    <mergeCell ref="C11:D11"/>
    <mergeCell ref="G11:H19"/>
    <mergeCell ref="D33:F33"/>
    <mergeCell ref="D34:F34"/>
    <mergeCell ref="D35:F35"/>
    <mergeCell ref="D36:F36"/>
    <mergeCell ref="C16:D16"/>
    <mergeCell ref="D23:F23"/>
    <mergeCell ref="B32:F32"/>
    <mergeCell ref="B56:G56"/>
    <mergeCell ref="B57:F57"/>
    <mergeCell ref="B58:E58"/>
    <mergeCell ref="B59:D59"/>
    <mergeCell ref="B60:D60"/>
    <mergeCell ref="B61:D61"/>
    <mergeCell ref="B66:I66"/>
    <mergeCell ref="B19:D19"/>
    <mergeCell ref="B22:I22"/>
    <mergeCell ref="C23:C24"/>
    <mergeCell ref="G23:G24"/>
    <mergeCell ref="H23:H24"/>
    <mergeCell ref="I23:I24"/>
    <mergeCell ref="H25:I54"/>
    <mergeCell ref="D37:F37"/>
    <mergeCell ref="D38:F38"/>
    <mergeCell ref="D39:F39"/>
    <mergeCell ref="B40:F40"/>
    <mergeCell ref="B47:F47"/>
    <mergeCell ref="D48:F48"/>
    <mergeCell ref="D49:F49"/>
    <mergeCell ref="D50:F50"/>
    <mergeCell ref="D51:F51"/>
    <mergeCell ref="D52:F52"/>
    <mergeCell ref="B41:F41"/>
    <mergeCell ref="A42:A54"/>
    <mergeCell ref="D42:F42"/>
    <mergeCell ref="D43:F43"/>
    <mergeCell ref="D44:F44"/>
    <mergeCell ref="D45:F45"/>
    <mergeCell ref="D46:F46"/>
    <mergeCell ref="B53:F53"/>
    <mergeCell ref="B54:F54"/>
    <mergeCell ref="B55:F55"/>
  </mergeCells>
  <printOptions/>
  <pageMargins bottom="0.75" footer="0.0" header="0.0" left="0.7" right="0.7" top="0.7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31" width="8.71"/>
  </cols>
  <sheetData>
    <row r="1" ht="12.75" customHeight="1"/>
    <row r="2" ht="12.75" customHeight="1"/>
    <row r="3" ht="12.75" customHeight="1"/>
    <row r="4"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2021-01-08T13:16:52Z</dcterms:created>
  <dc:creator>MICHELE LAMANNA</dc:creator>
</cp:coreProperties>
</file>